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<sst xmlns="http://schemas.openxmlformats.org/spreadsheetml/2006/main" count="26" uniqueCount="22">
  <si>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</si>
  <si>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</si>
  <si>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</si>
  <si>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</si>
  <si>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</si>
  <si>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</si>
  <si>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</si>
  <si>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</si>
  <si>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</si>
  <si>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</si>
  <si>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</si>
  <si>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</si>
  <si>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</si>
  <si>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</si>
  <si>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</si>
  <si>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</si>
  <si>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</si>
  <si>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</si>
  <si>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</si>
  <si>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01.04.2024.године</t>
  </si>
  <si>
    <t>СТАЊЕ СРЕДСТАВА НА ДАН:  02.04.2024.године</t>
  </si>
  <si>
    <t>материјални трошкови- КПП 06Е - токен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</si>
</sst>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E5" sqref="E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19</v>
      </c>
      <c r="D4" s="24"/>
      <c r="E4" s="26">
        <v>45783.6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2550</v>
      </c>
      <c r="D7" s="5"/>
    </row>
    <row r="8" spans="1:6" ht="30" customHeight="1" thickBot="1" x14ac:dyDescent="0.35">
      <c r="A8" s="3"/>
      <c r="B8" s="18" t="s">
        <v>6</v>
      </c>
      <c r="C8" s="19">
        <f>F25</f>
        <v>-6391.25</v>
      </c>
      <c r="D8" s="5"/>
    </row>
    <row r="9" spans="1:6" ht="30" customHeight="1" thickBot="1" x14ac:dyDescent="0.35">
      <c r="A9" s="3"/>
      <c r="B9" s="16" t="s">
        <v>20</v>
      </c>
      <c r="C9" s="17">
        <f>+E4+C7+C8</f>
        <v>41942.35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2550</v>
      </c>
      <c r="D14" s="4"/>
      <c r="E14" s="4" t="s">
        <v>11</v>
      </c>
      <c r="F14" s="7">
        <f>-25.25-6</f>
        <v>-31.25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2550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21</v>
      </c>
      <c r="F19" s="11">
        <v>-6360</v>
      </c>
    </row>
    <row r="20" spans="2:6" ht="20.100000000000001" customHeight="1" x14ac:dyDescent="0.3">
      <c r="D20" s="4"/>
      <c r="E20" s="10" t="s">
        <v>16</v>
      </c>
      <c r="F20" s="7">
        <v>0</v>
      </c>
    </row>
    <row r="21" spans="2:6" ht="20.100000000000001" customHeight="1" x14ac:dyDescent="0.3">
      <c r="D21" s="4"/>
      <c r="E21" s="13" t="s">
        <v>17</v>
      </c>
      <c r="F21" s="11">
        <v>0</v>
      </c>
    </row>
    <row r="22" spans="2:6" ht="20.100000000000001" customHeight="1" x14ac:dyDescent="0.3">
      <c r="D22" s="4"/>
      <c r="E22" s="4" t="s">
        <v>18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-6391.25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purl.org/dc/dcmitype/"/>
    <ds:schemaRef ds:uri="http://schemas.microsoft.com/office/2006/documentManagement/types"/>
    <ds:schemaRef ds:uri="http://www.w3.org/XML/1998/namespace"/>
    <ds:schemaRef ds:uri="16c05727-aa75-4e4a-9b5f-8a80a1165891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1af3243-3dd4-4a8d-8c0d-dd76da1f02a5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2024-04-04T13:35:49Z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