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<sst xmlns="http://schemas.openxmlformats.org/spreadsheetml/2006/main" count="33" uniqueCount="21">
  <si>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</si>
  <si>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</si>
  <si>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</si>
  <si>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</si>
  <si>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</si>
  <si>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</si>
  <si>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</si>
  <si>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</si>
  <si>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</si>
  <si>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</si>
  <si>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</si>
  <si>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</si>
  <si>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</si>
  <si>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</si>
  <si>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</si>
  <si>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</si>
  <si>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</si>
  <si>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</si>
  <si>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</si>
  <si>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15.08.2023.године</t>
  </si>
  <si>
    <t>СТАЊЕ СРЕДСТАВА НА ДАН:   18.08.2023.године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</si>
</sst>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D22" sqref="D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1024514.72</v>
      </c>
      <c r="D7" s="5"/>
    </row>
    <row r="8" spans="1:6" ht="30" customHeight="1" thickBot="1" x14ac:dyDescent="0.35">
      <c r="A8" s="3"/>
      <c r="B8" s="17" t="s">
        <v>5</v>
      </c>
      <c r="C8" s="18">
        <f>F25</f>
        <v>-1024514.72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213593.43</v>
      </c>
      <c r="E16" s="4" t="s">
        <v>12</v>
      </c>
      <c r="F16" s="7">
        <v>-213593.43</v>
      </c>
    </row>
    <row r="17" spans="2:6" ht="38.25" customHeight="1" x14ac:dyDescent="0.3">
      <c r="B17" s="9" t="s">
        <v>16</v>
      </c>
      <c r="C17" s="20">
        <v>304104.48</v>
      </c>
      <c r="D17" s="4"/>
      <c r="E17" s="9" t="s">
        <v>16</v>
      </c>
      <c r="F17" s="10">
        <v>-304104.48</v>
      </c>
    </row>
    <row r="18" spans="2:6" ht="39" customHeight="1" x14ac:dyDescent="0.3">
      <c r="B18" s="19" t="s">
        <v>15</v>
      </c>
      <c r="C18" s="21">
        <v>139143.62</v>
      </c>
      <c r="D18" s="4"/>
      <c r="E18" s="19" t="s">
        <v>15</v>
      </c>
      <c r="F18" s="21">
        <v>-139143.62</v>
      </c>
    </row>
    <row r="19" spans="2:6" ht="38.25" customHeight="1" x14ac:dyDescent="0.3">
      <c r="B19" s="9" t="s">
        <v>14</v>
      </c>
      <c r="C19" s="20">
        <v>13200</v>
      </c>
      <c r="D19" s="4"/>
      <c r="E19" s="9" t="s">
        <v>14</v>
      </c>
      <c r="F19" s="20">
        <v>-13200</v>
      </c>
    </row>
    <row r="20" spans="2:6" ht="40.5" customHeight="1" x14ac:dyDescent="0.3">
      <c r="B20" s="19" t="s">
        <v>13</v>
      </c>
      <c r="C20" s="21">
        <v>354473.19</v>
      </c>
      <c r="D20" s="4"/>
      <c r="E20" s="19" t="s">
        <v>13</v>
      </c>
      <c r="F20" s="21">
        <v>-354473.19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1024514.72</v>
      </c>
      <c r="D25" s="4"/>
      <c r="E25" s="9" t="s">
        <v>1</v>
      </c>
      <c r="F25" s="10">
        <f>SUM(F14:F24)</f>
        <v>-1024514.72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2023-08-21T08:06:39Z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