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7" i="1" s="1"/>
  <c r="F25" i="1" l="1"/>
  <c r="C8" i="1" s="1"/>
  <c r="C9" i="1" s="1"/>
  <c r="D1" i="1" l="1"/>
</calcChain>
</file>

<file path=xl/sharedStrings.xml><?xml version="1.0" encoding="utf-8"?>
<sst xmlns="http://schemas.openxmlformats.org/spreadsheetml/2006/main" count="19" uniqueCount="14">
  <si>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</si>
  <si>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</si>
  <si>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</si>
  <si>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</si>
  <si>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</si>
  <si>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</si>
  <si>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</si>
  <si>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</si>
  <si>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</si>
  <si>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</si>
  <si>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 xml:space="preserve"> 01.02.2023.године</t>
  </si>
  <si>
    <t>СТАЊЕ СРЕДСТАВА НА ДАН:    17.02.2023.године</t>
  </si>
  <si>
    <t>ПЛАТА ПРИМАРНА ЗЗ- l део фебруара 2023</t>
  </si>
  <si>
    <t>ПЛАТА СТОМАТОЛОШКА ЗЗ- l део фебруара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</si>
</sst>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6" sqref="F1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10</v>
      </c>
      <c r="D4" s="22"/>
      <c r="E4" s="24">
        <v>71448.83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5156394.83</v>
      </c>
      <c r="D7" s="5"/>
    </row>
    <row r="8" spans="1:6" ht="30" customHeight="1" thickBot="1" x14ac:dyDescent="0.35">
      <c r="A8" s="3"/>
      <c r="B8" s="14" t="s">
        <v>5</v>
      </c>
      <c r="C8" s="15">
        <f>F25</f>
        <v>-5156394.83</v>
      </c>
      <c r="D8" s="5"/>
    </row>
    <row r="9" spans="1:6" ht="30" customHeight="1" thickBot="1" x14ac:dyDescent="0.35">
      <c r="A9" s="3"/>
      <c r="B9" s="12" t="s">
        <v>11</v>
      </c>
      <c r="C9" s="13">
        <f>+C7+C8+E4</f>
        <v>71448.83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12</v>
      </c>
      <c r="C14" s="7">
        <v>5022966.97</v>
      </c>
      <c r="D14" s="4"/>
      <c r="E14" s="8" t="s">
        <v>12</v>
      </c>
      <c r="F14" s="7">
        <v>-5022966.97</v>
      </c>
    </row>
    <row r="15" spans="1:6" s="4" customFormat="1" ht="20.100000000000001" customHeight="1" x14ac:dyDescent="0.3">
      <c r="B15" s="16" t="s">
        <v>13</v>
      </c>
      <c r="C15" s="17">
        <v>133427.85999999999</v>
      </c>
      <c r="E15" s="16" t="s">
        <v>13</v>
      </c>
      <c r="F15" s="17">
        <v>-133427.85999999999</v>
      </c>
    </row>
    <row r="16" spans="1:6" s="4" customFormat="1" ht="20.100000000000001" customHeight="1" x14ac:dyDescent="0.3">
      <c r="B16" s="8"/>
      <c r="C16" s="7"/>
      <c r="E16" s="8"/>
      <c r="F16" s="7"/>
    </row>
    <row r="17" spans="2:6" ht="20.100000000000001" customHeight="1" x14ac:dyDescent="0.3">
      <c r="B17" s="16"/>
      <c r="C17" s="17"/>
      <c r="D17" s="4"/>
      <c r="E17" s="16"/>
      <c r="F17" s="17"/>
    </row>
    <row r="18" spans="2:6" ht="20.100000000000001" customHeight="1" x14ac:dyDescent="0.3">
      <c r="B18" s="8" t="s">
        <v>1</v>
      </c>
      <c r="C18" s="7">
        <f>+SUM(C14:C17)</f>
        <v>5156394.83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-5156394.83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terms/"/>
    <ds:schemaRef ds:uri="71af3243-3dd4-4a8d-8c0d-dd76da1f02a5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2023-02-20T10:26:13Z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