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LL\Desktop\حوكمه 2\"/>
    </mc:Choice>
  </mc:AlternateContent>
  <xr:revisionPtr revIDLastSave="0" documentId="13_ncr:1_{82E56356-1FAE-4EBE-9AF9-81492186C343}" xr6:coauthVersionLast="47" xr6:coauthVersionMax="47" xr10:uidLastSave="{00000000-0000-0000-0000-000000000000}"/>
  <bookViews>
    <workbookView xWindow="2940" yWindow="2940" windowWidth="21600" windowHeight="11385" tabRatio="971" firstSheet="20" activeTab="27" xr2:uid="{00000000-000D-0000-FFFF-FFFF00000000}"/>
  </bookViews>
  <sheets>
    <sheet name="اسم الجمعية" sheetId="33" r:id="rId1"/>
    <sheet name="(1-أ) بيانات المكاتب" sheetId="2" r:id="rId2"/>
    <sheet name="(2-أ) بيانات اللجان الدائمة" sheetId="3" r:id="rId3"/>
    <sheet name="(2-ب) بيانات الجمعية العمومية" sheetId="4" r:id="rId4"/>
    <sheet name="(2-ج) بيانات أعضاء مجلس الإدارة" sheetId="5" r:id="rId5"/>
    <sheet name="(2-د) بيانات محاسبي الجمعية" sheetId="6" r:id="rId6"/>
    <sheet name="(2-هـ) بيانات باحثي الجمعية" sheetId="7" r:id="rId7"/>
    <sheet name="(2-وـ) بيانات العاملين بالجمعية" sheetId="8" r:id="rId8"/>
    <sheet name="(3-أ)استثناء اجتماع العمومية" sheetId="9" r:id="rId9"/>
    <sheet name="(3-ب) العمومية غير العادية" sheetId="10" r:id="rId10"/>
    <sheet name="(3-ج) اجتماعات اللجان الدائمة" sheetId="11" r:id="rId11"/>
    <sheet name="(3-د) اجتماعات مجلس الإدارة" sheetId="12" r:id="rId12"/>
    <sheet name="(3-هـ) استثناءات مجلس الإدارة" sheetId="13" r:id="rId13"/>
    <sheet name="(3-وـ)تفويض اختصاصات المجلس" sheetId="14" r:id="rId14"/>
    <sheet name="(3-ز) التحول في الأصول" sheetId="15" r:id="rId15"/>
    <sheet name="(3-ح) التحول في الأصول" sheetId="17" r:id="rId16"/>
    <sheet name="(3-ط) السجلات الإدارية" sheetId="18" r:id="rId17"/>
    <sheet name="(3-ي) السجلات المالية" sheetId="19" r:id="rId18"/>
    <sheet name="(3-ك) المخولون بالسحب" sheetId="20" r:id="rId19"/>
    <sheet name="(3-ل) العلاقات داخل الجمعية" sheetId="21" r:id="rId20"/>
    <sheet name="(3-م) العلاقات مع الداعمين" sheetId="22" r:id="rId21"/>
    <sheet name="(3-ن) الجهات المتعاقد معها " sheetId="23" r:id="rId22"/>
    <sheet name="(3-ص)  مبالغ أعضاء المجلس " sheetId="24" r:id="rId23"/>
    <sheet name="التبرعات والإيرادات (4-أ)" sheetId="31" r:id="rId24"/>
    <sheet name="المصروفات (٤-ب)" sheetId="32" r:id="rId25"/>
    <sheet name="(5-أ) توصيف البرامج" sheetId="28" r:id="rId26"/>
    <sheet name="(5-ب) بيانات البرامج" sheetId="29" r:id="rId27"/>
    <sheet name="(5-ج) بيانات المساعدات" sheetId="30" r:id="rId28"/>
    <sheet name="ورقة1" sheetId="34" r:id="rId29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31" l="1"/>
</calcChain>
</file>

<file path=xl/sharedStrings.xml><?xml version="1.0" encoding="utf-8"?>
<sst xmlns="http://schemas.openxmlformats.org/spreadsheetml/2006/main" count="853" uniqueCount="421">
  <si>
    <t>نوع البرنامج أو النشاط أو الخدمة</t>
  </si>
  <si>
    <t>عدد المستفيدين</t>
  </si>
  <si>
    <t>إجمالي عدد المستفيدين</t>
  </si>
  <si>
    <t>الإيرادات</t>
  </si>
  <si>
    <t>المصروفات</t>
  </si>
  <si>
    <t>سعوديون</t>
  </si>
  <si>
    <t>غير سعوديون</t>
  </si>
  <si>
    <t>معفى</t>
  </si>
  <si>
    <t>برسوم مخفضة</t>
  </si>
  <si>
    <t>برسوم</t>
  </si>
  <si>
    <t>مساعدات أيتام</t>
  </si>
  <si>
    <t>مساعدات أرامل</t>
  </si>
  <si>
    <t>مساعدات مطلقات</t>
  </si>
  <si>
    <t>مساعدات ظروف خاصة</t>
  </si>
  <si>
    <t>مساعدات عينية</t>
  </si>
  <si>
    <t>المجموع</t>
  </si>
  <si>
    <t>اسم المكتب</t>
  </si>
  <si>
    <t>الموقع الجغرافي</t>
  </si>
  <si>
    <t>الإحداثيات</t>
  </si>
  <si>
    <t>بيانات التواصل (الهاتف/الجوال)</t>
  </si>
  <si>
    <t>اسم مسؤول المكتب</t>
  </si>
  <si>
    <t>Column1</t>
  </si>
  <si>
    <t>Column2</t>
  </si>
  <si>
    <t>Column3</t>
  </si>
  <si>
    <t>Column4</t>
  </si>
  <si>
    <t>Column5</t>
  </si>
  <si>
    <t>أســـــــم الـلـجـنـــة</t>
  </si>
  <si>
    <t>عدد أعضائها</t>
  </si>
  <si>
    <t>اختصاصها</t>
  </si>
  <si>
    <t>عدد اجتماعاتها</t>
  </si>
  <si>
    <t>كيفية تشغيلها</t>
  </si>
  <si>
    <t>اسم العضو</t>
  </si>
  <si>
    <t>السبب</t>
  </si>
  <si>
    <t>ملاحظات</t>
  </si>
  <si>
    <t>رقم الاجتماع</t>
  </si>
  <si>
    <t>تاريخه</t>
  </si>
  <si>
    <t>عدد الحاضرين</t>
  </si>
  <si>
    <t>سبب الاجتماع</t>
  </si>
  <si>
    <t>الجهة الطالبة 
(   )الوزارة، 
(   ) مجلس الإدارة، 25
(   ) 25٪ من الجمعية العمومية</t>
  </si>
  <si>
    <t>تم إرفاق المحضر
(نعم/لا)</t>
  </si>
  <si>
    <t>اللجنة</t>
  </si>
  <si>
    <t>أهم القرارات</t>
  </si>
  <si>
    <t>يرجى الاسترشاد بمثال التعبئة المذكور بالأسفل لترتيب إدخال بيانات اجتماعات اللجان</t>
  </si>
  <si>
    <t>رقم الهوية</t>
  </si>
  <si>
    <t>المهنة</t>
  </si>
  <si>
    <t>تاريخ الالتحاق</t>
  </si>
  <si>
    <t>Column6</t>
  </si>
  <si>
    <t>الاسم</t>
  </si>
  <si>
    <t>الوظيفة بالمجلس</t>
  </si>
  <si>
    <t>المؤهل</t>
  </si>
  <si>
    <t>مدة الخدمة بالمجلس</t>
  </si>
  <si>
    <t>المكافأة إن وجدت</t>
  </si>
  <si>
    <t>البريد الالكتروني</t>
  </si>
  <si>
    <t>رقم الهاتف</t>
  </si>
  <si>
    <t>رقم الجوال</t>
  </si>
  <si>
    <t>العنوان</t>
  </si>
  <si>
    <t>هل العضو مقيم في منطقة المقر الرئيس
(نعم/لا)</t>
  </si>
  <si>
    <t>طريقة الالتحاق
(انتخاب/تعيين من الوزارة)</t>
  </si>
  <si>
    <t>في حالة كون الالتحاق بالتعيين من الوزارة يرجى بيان السبب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</si>
  <si>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</si>
  <si>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</si>
  <si>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</si>
  <si>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</si>
  <si>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</si>
  <si>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</si>
  <si>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</si>
  <si>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</si>
  <si>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</si>
  <si>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</si>
  <si>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الجنسية</t>
  </si>
  <si>
    <t xml:space="preserve">وساعات العمل الأسبوعية هي </t>
  </si>
  <si>
    <t>الراتب الشهري</t>
  </si>
  <si>
    <t>الجهة التي تتحمل الراتب</t>
  </si>
  <si>
    <t xml:space="preserve">نسبة مساهمة الوزارة في الراتب إن وجدت </t>
  </si>
  <si>
    <t xml:space="preserve">إجمالي سنوات الخبرة في مجال المحاسبة </t>
  </si>
  <si>
    <t>الدوام  
(كلي/جزئي)</t>
  </si>
  <si>
    <t>مدة سنوات خدمته بالجمعية</t>
  </si>
  <si>
    <t>مسجل بالتأمينات
(نعم/لا)</t>
  </si>
  <si>
    <t>هل هناك موافقة من الوزارة على تعيين المحاسب
(نعم/لا)</t>
  </si>
  <si>
    <t xml:space="preserve">إجمالي سنوات الخبرة في مجال البحث الاجتماعي </t>
  </si>
  <si>
    <t>نوع العمل</t>
  </si>
  <si>
    <t>العضو  مستقل (نعم/لا/لا يمكن التحقق)
راجع تفسير الاستقلالية في الدليل الاسترشادي لتعبئة النموذج الوطني</t>
  </si>
  <si>
    <t>المؤهل في مجال المحاسبة</t>
  </si>
  <si>
    <t>ساعات العمل الأسبوعية</t>
  </si>
  <si>
    <t>أهم القرارات إن وجدت</t>
  </si>
  <si>
    <t>تم تنفيذها (نعم/لا)</t>
  </si>
  <si>
    <t>سبب عدم التنفيذ</t>
  </si>
  <si>
    <t>نوع الاستثناء
حضور/نقاش/تصويت</t>
  </si>
  <si>
    <t>موضوع القرار/الاجتماع الذي حصل فيه الاستثناء</t>
  </si>
  <si>
    <r>
      <t>الاختصاص</t>
    </r>
    <r>
      <rPr>
        <b/>
        <u/>
        <sz val="13"/>
        <color rgb="FF008080"/>
        <rFont val="Sakkal Majalla"/>
      </rPr>
      <t xml:space="preserve"> </t>
    </r>
  </si>
  <si>
    <t>المهام المفوضة فيه</t>
  </si>
  <si>
    <t>الجهة المفوضة</t>
  </si>
  <si>
    <t>سبب التفويض</t>
  </si>
  <si>
    <t>تاريخ التحول</t>
  </si>
  <si>
    <t>المبلغ المحول أو قيمته</t>
  </si>
  <si>
    <t>سبب التحول</t>
  </si>
  <si>
    <t>الاجراء المتخذ</t>
  </si>
  <si>
    <t xml:space="preserve">الانتظام في دفع الاشتراكات
(منتظم/غير منتظم/ لا يوجد سجل اشتراكات محدث)
</t>
  </si>
  <si>
    <t xml:space="preserve">نوع التحول
(     ) صرف أموال أو استخدامها في غير ما خصصه المتبرع
(     ) استخدام الأموال في تقديم قروض للموظفين
(     ) صرف أموال أو استخدامها  في مجال غير مصرح
(     ) اختلاس
</t>
  </si>
  <si>
    <t>المبلغ المصروف نقدا</t>
  </si>
  <si>
    <t>مجال الصرف</t>
  </si>
  <si>
    <t>الجهة المستفيدة</t>
  </si>
  <si>
    <t>هل تستخدمه الجمعية (نعم/لا)</t>
  </si>
  <si>
    <t>سجل العضوية</t>
  </si>
  <si>
    <t>سجل الاشتراكات</t>
  </si>
  <si>
    <t>سجل اجتماعات مجلس الإدارة</t>
  </si>
  <si>
    <t>سجل اجتماعات الجمعية العمومية</t>
  </si>
  <si>
    <t>سجلات أخرى</t>
  </si>
  <si>
    <t>سجل النشاطات</t>
  </si>
  <si>
    <t>دفتر يومية عامة</t>
  </si>
  <si>
    <t>سجل الأصول الثابتة</t>
  </si>
  <si>
    <t>سجل التبرعات العينية</t>
  </si>
  <si>
    <t>سجل التبرعات النقديـة</t>
  </si>
  <si>
    <t>سجل المستودعات</t>
  </si>
  <si>
    <t>دفتر الأستاذ العام</t>
  </si>
  <si>
    <t>دفــتر الصندوق</t>
  </si>
  <si>
    <t>دفـتر حركــة البنك</t>
  </si>
  <si>
    <t>سـجــل العهدة</t>
  </si>
  <si>
    <t>يتم التحديث بطريقة منتظمة (نعم/لا)</t>
  </si>
  <si>
    <t>سجل اجتماعات اللجان</t>
  </si>
  <si>
    <t>سجل المستفيدين</t>
  </si>
  <si>
    <t xml:space="preserve">السجل </t>
  </si>
  <si>
    <t>المنصب بمجلس الادارة</t>
  </si>
  <si>
    <t>اسم الموظف</t>
  </si>
  <si>
    <t>منصبه</t>
  </si>
  <si>
    <t>اسم الموظف ذي الصلة</t>
  </si>
  <si>
    <t>نوع العلاقة
(تجارية/عائلية)</t>
  </si>
  <si>
    <t>تفصيل العلاقة</t>
  </si>
  <si>
    <t>المسمى الوظيفي للطرف الثاني</t>
  </si>
  <si>
    <t>تاريخ بداية الصفقة</t>
  </si>
  <si>
    <t>تاريخ انتهاء الصفقة</t>
  </si>
  <si>
    <t>قيمة الصفقة</t>
  </si>
  <si>
    <t>اسم الجهة الداعمة التي يرتبط بها الطرف الثاني</t>
  </si>
  <si>
    <t>اسم الطرف الثاني ذي العلاقة</t>
  </si>
  <si>
    <r>
      <t>اسم عضو المجلس</t>
    </r>
    <r>
      <rPr>
        <b/>
        <u/>
        <sz val="13"/>
        <color rgb="FF008080"/>
        <rFont val="Sakkal Majalla"/>
      </rPr>
      <t xml:space="preserve"> </t>
    </r>
  </si>
  <si>
    <t>الجهة</t>
  </si>
  <si>
    <t>وصف الخدمة</t>
  </si>
  <si>
    <t>قيمة المبلغ</t>
  </si>
  <si>
    <t>التاريخ</t>
  </si>
  <si>
    <t>قيمة المبالغ المتلقاة</t>
  </si>
  <si>
    <t>سببها</t>
  </si>
  <si>
    <t xml:space="preserve">وصف للبرامج والخدمات والنشاطات </t>
  </si>
  <si>
    <t>رمز النشاط</t>
  </si>
  <si>
    <t>حضانة إيوائية</t>
  </si>
  <si>
    <t>روضة أطفال</t>
  </si>
  <si>
    <t>مركز رعاية نهارية</t>
  </si>
  <si>
    <t>نادي أطفال</t>
  </si>
  <si>
    <t>تعليم التفصيل والخياطة</t>
  </si>
  <si>
    <t>تعليم النسخ على الآلة الكاتبة</t>
  </si>
  <si>
    <t xml:space="preserve">إستعمال الحاسب الآلي </t>
  </si>
  <si>
    <t xml:space="preserve">منسق الكلمات </t>
  </si>
  <si>
    <t xml:space="preserve">تعليم اللغات </t>
  </si>
  <si>
    <t xml:space="preserve">مشاغل خياطة </t>
  </si>
  <si>
    <t xml:space="preserve">تحفيظ القران الكريم </t>
  </si>
  <si>
    <t xml:space="preserve">مكتبات عامة </t>
  </si>
  <si>
    <t>محاضرات وندوات</t>
  </si>
  <si>
    <t>مدارس</t>
  </si>
  <si>
    <t>دروس تقوية للطلبة</t>
  </si>
  <si>
    <t>عيادات طيبة ومستو صفات</t>
  </si>
  <si>
    <t>علاج طبيعي</t>
  </si>
  <si>
    <t>خدمات نزلاء المستشفيات</t>
  </si>
  <si>
    <t>سيارات إسعاف</t>
  </si>
  <si>
    <t>مراكز إيوائية لرعاية المعاقين</t>
  </si>
  <si>
    <t>مراكز إيوائية لرعاية المسنين</t>
  </si>
  <si>
    <t>مراكز تعليم خاصة للمعاقين</t>
  </si>
  <si>
    <t xml:space="preserve">مشاغل خياطة للمعاقات </t>
  </si>
  <si>
    <t>مركز خدمة للمعاقين</t>
  </si>
  <si>
    <t>*  مساعدات متنوعة</t>
  </si>
  <si>
    <t>مشروع كافل اليتيم</t>
  </si>
  <si>
    <t>خدمة الأربطة وسكانها</t>
  </si>
  <si>
    <t xml:space="preserve"> جمع وتوزيع فائض الولائم</t>
  </si>
  <si>
    <t>دور الضيافة</t>
  </si>
  <si>
    <t>دورات تدريبية متنوعة</t>
  </si>
  <si>
    <t>إعداد مربيات أطفال</t>
  </si>
  <si>
    <t>معارض وأسواق وأطباق خيرية</t>
  </si>
  <si>
    <t>حفلات متنوعة</t>
  </si>
  <si>
    <t>مرافق وخدمات عامة</t>
  </si>
  <si>
    <t>إسكان وتحسين مساكن</t>
  </si>
  <si>
    <t xml:space="preserve">مراكز الشباب </t>
  </si>
  <si>
    <t>نقل الطلبة</t>
  </si>
  <si>
    <t>حج خيري / عمرة</t>
  </si>
  <si>
    <t>وجبة إفطار / وليمة عيد</t>
  </si>
  <si>
    <t>صيدليات</t>
  </si>
  <si>
    <t xml:space="preserve">عمليات القلب المفتوح </t>
  </si>
  <si>
    <t xml:space="preserve">مكافحة التدخين </t>
  </si>
  <si>
    <t xml:space="preserve">الرعاية الصحية </t>
  </si>
  <si>
    <t>المقصف</t>
  </si>
  <si>
    <t>الرائدة الريفية</t>
  </si>
  <si>
    <t>تأمين مياه للأسر</t>
  </si>
  <si>
    <t>كفالة أسر</t>
  </si>
  <si>
    <t>إكرام ميت</t>
  </si>
  <si>
    <t xml:space="preserve">كفالة معاق </t>
  </si>
  <si>
    <t>لجنة التنسيق بين الجمعيات</t>
  </si>
  <si>
    <t>أخـــرى</t>
  </si>
  <si>
    <t xml:space="preserve">إجمالي التبرعات والإيرادات والمنح </t>
  </si>
  <si>
    <t xml:space="preserve">إيرادات أو تبرعات أخرى ( يتم تفصيلها </t>
  </si>
  <si>
    <t>إيرادات أخرى  ( يتم تفصيلها )</t>
  </si>
  <si>
    <t xml:space="preserve">رسوم البرامج </t>
  </si>
  <si>
    <t xml:space="preserve">ارباح بيع أصول ثابتة </t>
  </si>
  <si>
    <t xml:space="preserve">ارباح استثمار </t>
  </si>
  <si>
    <t xml:space="preserve">ايرادات عقارية </t>
  </si>
  <si>
    <t xml:space="preserve">مبيعات السلع والخدمات </t>
  </si>
  <si>
    <t xml:space="preserve">اشتراكات الأعضاء </t>
  </si>
  <si>
    <t>أخرى ( يتم تفصيلها )</t>
  </si>
  <si>
    <t xml:space="preserve">ايرادات وريع أوقاف </t>
  </si>
  <si>
    <t xml:space="preserve">تبرعات لبناء أوشراء أوقاف </t>
  </si>
  <si>
    <t xml:space="preserve">تبرعات وايرادات الأوقاف </t>
  </si>
  <si>
    <t xml:space="preserve">زكاة عينية </t>
  </si>
  <si>
    <t xml:space="preserve">زكاة نقدية </t>
  </si>
  <si>
    <t xml:space="preserve">الزكاة </t>
  </si>
  <si>
    <t xml:space="preserve">منح حكومية عينية </t>
  </si>
  <si>
    <t xml:space="preserve">منح حكومية نقدية </t>
  </si>
  <si>
    <t xml:space="preserve">إعانات ومنح حكومية </t>
  </si>
  <si>
    <t xml:space="preserve">أخرى </t>
  </si>
  <si>
    <t xml:space="preserve">شركات وجهات </t>
  </si>
  <si>
    <t xml:space="preserve">مؤسسات مانحة </t>
  </si>
  <si>
    <t xml:space="preserve">افراد </t>
  </si>
  <si>
    <t xml:space="preserve">التبرعات العينية </t>
  </si>
  <si>
    <t xml:space="preserve">التبرعات النقدية </t>
  </si>
  <si>
    <t xml:space="preserve">ملاحظات </t>
  </si>
  <si>
    <t xml:space="preserve">المبلغ </t>
  </si>
  <si>
    <t xml:space="preserve">البيان </t>
  </si>
  <si>
    <t xml:space="preserve">التبرعات والايرادات والمنح </t>
  </si>
  <si>
    <t xml:space="preserve">إجمالي المصروفات </t>
  </si>
  <si>
    <t xml:space="preserve">مصاريف برامج وانشطة أخرى ( يتم تفصيلها </t>
  </si>
  <si>
    <t xml:space="preserve">مصاريف الأوقاف </t>
  </si>
  <si>
    <t xml:space="preserve">مصاريف التبرعات والهبات غير المقيدة </t>
  </si>
  <si>
    <t xml:space="preserve">مصاريف التبرعات والهبات المقيدة </t>
  </si>
  <si>
    <t xml:space="preserve">مصاريف الزكاة </t>
  </si>
  <si>
    <t xml:space="preserve">مصاريف البرامج والأنشطة العامة </t>
  </si>
  <si>
    <t xml:space="preserve">مصاريف الأنشطة </t>
  </si>
  <si>
    <t xml:space="preserve">مصاريف أخرى ( يتم تفصيلها ) </t>
  </si>
  <si>
    <t xml:space="preserve">ضيافة </t>
  </si>
  <si>
    <t xml:space="preserve">الدعاية والاعلان </t>
  </si>
  <si>
    <t xml:space="preserve">الملتقيات والمؤتمرات </t>
  </si>
  <si>
    <t xml:space="preserve">تكاليف الاستشارات </t>
  </si>
  <si>
    <t xml:space="preserve">الهاتف والبريد </t>
  </si>
  <si>
    <t xml:space="preserve">الكهرباء والمياة </t>
  </si>
  <si>
    <t xml:space="preserve">الصيانة والاصلاحات </t>
  </si>
  <si>
    <t xml:space="preserve">الإيجارات </t>
  </si>
  <si>
    <t xml:space="preserve">تكاليف السفر </t>
  </si>
  <si>
    <t>المكافات والحوافز</t>
  </si>
  <si>
    <t xml:space="preserve">الرواتب والبدلات </t>
  </si>
  <si>
    <t xml:space="preserve">المصاريف التشغيلية </t>
  </si>
  <si>
    <t xml:space="preserve">مصاريف البرامج والأنشطة </t>
  </si>
  <si>
    <t xml:space="preserve">مصاريف التشغيل المحملة على البرامج والانشطة </t>
  </si>
  <si>
    <t xml:space="preserve">مصاريف جمع الأموال </t>
  </si>
  <si>
    <t xml:space="preserve">مصاريف مجلس الإدارة ( الحوكمة ) </t>
  </si>
  <si>
    <t xml:space="preserve">مصاريف الإدارة </t>
  </si>
  <si>
    <t xml:space="preserve">توزيع المصروفات </t>
  </si>
  <si>
    <t xml:space="preserve">إجمالي المصروف </t>
  </si>
  <si>
    <t>مجموع التبرعات النقدية</t>
  </si>
  <si>
    <t>مجموع التبرعات العينية</t>
  </si>
  <si>
    <t>مجموع الإعانات والمنح الحكومية</t>
  </si>
  <si>
    <t>مجموع الزكاة</t>
  </si>
  <si>
    <t>مجموع تبرعات وإيرادات الأوقاف</t>
  </si>
  <si>
    <t>ايرادات متنوعة</t>
  </si>
  <si>
    <t>مجموع الإيرادات المتنوعة</t>
  </si>
  <si>
    <t>معفي</t>
  </si>
  <si>
    <t>عدد المستفيدين السعوديون</t>
  </si>
  <si>
    <t>عدد المستفيدين غير سعوديين</t>
  </si>
  <si>
    <t>أخرى</t>
  </si>
  <si>
    <t>نوع المساعدات</t>
  </si>
  <si>
    <t>اجمالي مبلغ المساعدات</t>
  </si>
  <si>
    <t>اسم الجمعية</t>
  </si>
  <si>
    <t>نعم</t>
  </si>
  <si>
    <t>لا</t>
  </si>
  <si>
    <t xml:space="preserve">محمد الأمين الطيب محمد </t>
  </si>
  <si>
    <t>إفطار صائم</t>
  </si>
  <si>
    <t>مساعدة الشباب على الزواج</t>
  </si>
  <si>
    <t>أجور تحميل وتنزيل</t>
  </si>
  <si>
    <t>محروقات</t>
  </si>
  <si>
    <t>أدوات مكتبية</t>
  </si>
  <si>
    <t>رسوم المجلس التنسيقي</t>
  </si>
  <si>
    <t>تأمينات اجتماعية</t>
  </si>
  <si>
    <t>رسوم ومعاملات</t>
  </si>
  <si>
    <t>نظافة</t>
  </si>
  <si>
    <t>تبرعات كفالة يتيم</t>
  </si>
  <si>
    <t>تبرعات كفارة يمين</t>
  </si>
  <si>
    <t>تبرعات السقيا</t>
  </si>
  <si>
    <t>تبرعات إفطار صائم</t>
  </si>
  <si>
    <t>تبرعات كفالة أسر</t>
  </si>
  <si>
    <t>تبرعات مساعدة الشباب على الزواج</t>
  </si>
  <si>
    <t>لايوجد</t>
  </si>
  <si>
    <t>سعودي</t>
  </si>
  <si>
    <t>كلي</t>
  </si>
  <si>
    <t>الجمعية</t>
  </si>
  <si>
    <t>ثانوي</t>
  </si>
  <si>
    <t>منتظم</t>
  </si>
  <si>
    <t>جمعية البر بمركز الحريضة</t>
  </si>
  <si>
    <t>عمود1</t>
  </si>
  <si>
    <t xml:space="preserve">الاسم </t>
  </si>
  <si>
    <t xml:space="preserve">نعم </t>
  </si>
  <si>
    <t xml:space="preserve">انتخاب </t>
  </si>
  <si>
    <t xml:space="preserve">عضو </t>
  </si>
  <si>
    <t xml:space="preserve">موظف حكومي </t>
  </si>
  <si>
    <t xml:space="preserve">رقم الجوال </t>
  </si>
  <si>
    <t>عمود2</t>
  </si>
  <si>
    <t>متقاعد</t>
  </si>
  <si>
    <t>تبوك</t>
  </si>
  <si>
    <t>إبراهيم عبدالله علي التدلاوي</t>
  </si>
  <si>
    <t>أستاذ جامعي</t>
  </si>
  <si>
    <t>محمد علي محمد الطويلعي</t>
  </si>
  <si>
    <t xml:space="preserve"> متقاعد</t>
  </si>
  <si>
    <t>عبدالخالق عبدالعزيز احمد الوكيل 1010703633</t>
  </si>
  <si>
    <t>موظف حكومي</t>
  </si>
  <si>
    <t>موسى حامد محمد الحربي</t>
  </si>
  <si>
    <t>اميرة على سبيتان شامان</t>
  </si>
  <si>
    <t xml:space="preserve">اماني علي سبيتان شامان </t>
  </si>
  <si>
    <t xml:space="preserve">طبيبه </t>
  </si>
  <si>
    <t xml:space="preserve">مانع محمد سعيد القحطاني </t>
  </si>
  <si>
    <t>طارق علي عوده البلوي</t>
  </si>
  <si>
    <t>طبيب</t>
  </si>
  <si>
    <t>حسناء عبدالله عشوي العنزي</t>
  </si>
  <si>
    <t>فيصل محمد خليل ابوظهير</t>
  </si>
  <si>
    <t>سعد مشحن عيد البلوي</t>
  </si>
  <si>
    <t>محمد متعب محمد العتيبي</t>
  </si>
  <si>
    <t>يوسف صالح عزو العلاوي</t>
  </si>
  <si>
    <t xml:space="preserve">طبيب </t>
  </si>
  <si>
    <t xml:space="preserve">تبوك </t>
  </si>
  <si>
    <t>موظف حكومب</t>
  </si>
  <si>
    <t>رئيس</t>
  </si>
  <si>
    <t xml:space="preserve">نائب رئيس </t>
  </si>
  <si>
    <t>عضو</t>
  </si>
  <si>
    <t xml:space="preserve">امشرف مالي </t>
  </si>
  <si>
    <t xml:space="preserve">دكتورة </t>
  </si>
  <si>
    <t>بكالوريس</t>
  </si>
  <si>
    <t xml:space="preserve">دبلوم </t>
  </si>
  <si>
    <t>دكتوراه</t>
  </si>
  <si>
    <t>دكتوراة</t>
  </si>
  <si>
    <t>ماجستير</t>
  </si>
  <si>
    <t xml:space="preserve"> 26/6/1437 </t>
  </si>
  <si>
    <t xml:space="preserve"> 26/6/1437</t>
  </si>
  <si>
    <t>20/7/1441</t>
  </si>
  <si>
    <t>drbalawi@yahoo.com</t>
  </si>
  <si>
    <t>altwl3i@hotmail.com</t>
  </si>
  <si>
    <t>A.Ar7@HOTMAIL.COM</t>
  </si>
  <si>
    <t>yalalawi@hotmail.com</t>
  </si>
  <si>
    <t>Mmalotaibi@ut.edu.sa</t>
  </si>
  <si>
    <t>Maalqahtani@ut.edu.sa</t>
  </si>
  <si>
    <t>salblawi@moh.gov.sa</t>
  </si>
  <si>
    <t>dramanishaman@gmail.com</t>
  </si>
  <si>
    <t>aaalshaman@moh.gov.sa</t>
  </si>
  <si>
    <t>Tune.a7a7@gmail.com</t>
  </si>
  <si>
    <t>F_abuduhier@hotmail.com</t>
  </si>
  <si>
    <t xml:space="preserve"> hino1380@hotmail.com</t>
  </si>
  <si>
    <t>البلوي talblowy@moh.gov.sa</t>
  </si>
  <si>
    <t>محمد حمير سلمان البلوي</t>
  </si>
  <si>
    <t xml:space="preserve">خالد عوضه حسن الزهراني </t>
  </si>
  <si>
    <t>جزئي</t>
  </si>
  <si>
    <t>محمد عويض محمد العطوي</t>
  </si>
  <si>
    <t xml:space="preserve">الجمعية </t>
  </si>
  <si>
    <t xml:space="preserve">فيصل سليم عبيد العطوي </t>
  </si>
  <si>
    <t xml:space="preserve">فاطمة مطر محمد العمراني </t>
  </si>
  <si>
    <t>سعوديه</t>
  </si>
  <si>
    <t xml:space="preserve">لايوجد محاسب </t>
  </si>
  <si>
    <t xml:space="preserve">لايوجد </t>
  </si>
  <si>
    <t>14/2/1441</t>
  </si>
  <si>
    <t xml:space="preserve">توقيع شراكة مع إدارة التعليم </t>
  </si>
  <si>
    <t>تحت التنفيذ</t>
  </si>
  <si>
    <t>27/3/1441</t>
  </si>
  <si>
    <t>مناقشة خطة عمل العيادات المتنقله مع الشؤون الصحية    لا</t>
  </si>
  <si>
    <t>تعليمات الجائحه</t>
  </si>
  <si>
    <t>27/4/1441</t>
  </si>
  <si>
    <t xml:space="preserve">تحديد موعد اجتماع الجمعية العمومية </t>
  </si>
  <si>
    <t>8/8/1441</t>
  </si>
  <si>
    <t>الاجتماع بمجلس الإدارة الجديد</t>
  </si>
  <si>
    <t>18/9/1441</t>
  </si>
  <si>
    <t xml:space="preserve"> مناقشة تقرير الجمعية عن جائحة كرونا</t>
  </si>
  <si>
    <t>24/10/1441</t>
  </si>
  <si>
    <t>الموافقة على تكوين وحدة التطوع</t>
  </si>
  <si>
    <r>
      <t>ل</t>
    </r>
    <r>
      <rPr>
        <b/>
        <sz val="13"/>
        <color rgb="FFFF0000"/>
        <rFont val="Sakkal Majalla"/>
      </rPr>
      <t xml:space="preserve">ايوجد </t>
    </r>
  </si>
  <si>
    <t xml:space="preserve">الي </t>
  </si>
  <si>
    <t>الا</t>
  </si>
  <si>
    <t xml:space="preserve">ابراهيم عبدالله علي التلاوي </t>
  </si>
  <si>
    <t>رئيس المجلس</t>
  </si>
  <si>
    <t xml:space="preserve">محمد علي محمد الطويلعي </t>
  </si>
  <si>
    <t xml:space="preserve">نائب الرئيس </t>
  </si>
  <si>
    <t xml:space="preserve">المشرف المالي </t>
  </si>
  <si>
    <t xml:space="preserve">    لايوجد </t>
  </si>
  <si>
    <t xml:space="preserve">توعية صحية </t>
  </si>
  <si>
    <t xml:space="preserve">توزيع أجهزة طبية </t>
  </si>
  <si>
    <t xml:space="preserve">قوافل طبية </t>
  </si>
  <si>
    <t>صحي</t>
  </si>
  <si>
    <t xml:space="preserve">صحي </t>
  </si>
  <si>
    <t xml:space="preserve">تامين الأجهزة الطبية للمرضى المحتاجين </t>
  </si>
  <si>
    <t xml:space="preserve">برامج التوعية والتثقيف الصحي   حسب الأيام الصحية العالمية </t>
  </si>
  <si>
    <t xml:space="preserve">العيادات المتنقلة </t>
  </si>
  <si>
    <t xml:space="preserve">  لايوجد </t>
  </si>
  <si>
    <t>موفق محمد عبدالرحيم كلنتن 1040263988</t>
  </si>
  <si>
    <t xml:space="preserve">سوسن محمد داغر البلوي </t>
  </si>
  <si>
    <t>عبدالرحمن محمد عواد العطوب</t>
  </si>
  <si>
    <t>ممرض</t>
  </si>
  <si>
    <t>طلال عبدالرحمن محمد الكندي</t>
  </si>
  <si>
    <t>شادي محمد سعيد الريفي</t>
  </si>
  <si>
    <t>فني اسنان</t>
  </si>
  <si>
    <t xml:space="preserve">غير منتظم </t>
  </si>
  <si>
    <t xml:space="preserve">عبدالقادر فهد الشمري </t>
  </si>
  <si>
    <t>موظف</t>
  </si>
  <si>
    <t>أنور محمد إبراهيم عبدالقادر</t>
  </si>
  <si>
    <t>نور الصباح سعود الربيش</t>
  </si>
  <si>
    <t>منيره احمد عبدالله الشيحان</t>
  </si>
  <si>
    <t>ممرضه</t>
  </si>
  <si>
    <t>شريفة يحيى سعيد الزهراني</t>
  </si>
  <si>
    <t>نورة مشحي الحويطي</t>
  </si>
  <si>
    <t>عبدالله سالم عوض البلوي</t>
  </si>
  <si>
    <t>بدر عبدالمحسن هاشم السيد</t>
  </si>
  <si>
    <t>أنور راكان عبدالرزاق العنزي</t>
  </si>
  <si>
    <t>صفاء كمال عبدالواحد قاري</t>
  </si>
  <si>
    <t>مصطفى حسن محمد فراج</t>
  </si>
  <si>
    <t>احمد علي علي حمدي</t>
  </si>
  <si>
    <t>31عمر يجيى محمد متنبك</t>
  </si>
  <si>
    <t>علي حسن علي الزهراني</t>
  </si>
  <si>
    <t>احمد محمد عبدالله المبارك</t>
  </si>
  <si>
    <t>نايف حباس زعل البلوي</t>
  </si>
  <si>
    <t>عايض ناصر عايض القحطاني</t>
  </si>
  <si>
    <t>عليا معتق سالم البلوي</t>
  </si>
  <si>
    <t>اخصائي نفسي</t>
  </si>
  <si>
    <t>عبير عيد علي العطوي</t>
  </si>
  <si>
    <t>حامد عبدالله الخثعمي</t>
  </si>
  <si>
    <t xml:space="preserve">محمد حمير البلوي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</si>
</sst>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0" x14ac:knownFonts="1">
    <font>
      <sz val="11"/>
      <color theme="1"/>
      <name val="Arial"/>
      <family val="2"/>
      <scheme val="minor"/>
    </font>
    <font>
      <b/>
      <sz val="11"/>
      <color rgb="FF000000"/>
      <name val="Sakkal Majalla"/>
    </font>
    <font>
      <b/>
      <sz val="11"/>
      <color rgb="FF006738"/>
      <name val="Sakkal Majalla"/>
    </font>
    <font>
      <b/>
      <sz val="12"/>
      <color rgb="FF000000"/>
      <name val="Sakkal Majalla"/>
    </font>
    <font>
      <sz val="12"/>
      <color rgb="FF000000"/>
      <name val="Sakkal Majalla"/>
    </font>
    <font>
      <b/>
      <sz val="10"/>
      <color theme="1"/>
      <name val="Sakkal Majalla"/>
    </font>
    <font>
      <b/>
      <sz val="13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b/>
      <u/>
      <sz val="13"/>
      <color rgb="FF008080"/>
      <name val="Sakkal Majalla"/>
    </font>
    <font>
      <b/>
      <sz val="13"/>
      <color theme="1"/>
      <name val="Sakkal Majalla"/>
    </font>
    <font>
      <b/>
      <sz val="10"/>
      <color rgb="FF000000"/>
      <name val="Sakkal Majalla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2"/>
      <color theme="1"/>
      <name val="Arial"/>
      <family val="2"/>
      <charset val="178"/>
      <scheme val="minor"/>
    </font>
    <font>
      <b/>
      <sz val="18"/>
      <color theme="1"/>
      <name val="Arial"/>
      <family val="2"/>
      <scheme val="minor"/>
    </font>
    <font>
      <sz val="11"/>
      <color rgb="FF4B4B4B"/>
      <name val="Arial"/>
      <family val="2"/>
      <scheme val="minor"/>
    </font>
    <font>
      <b/>
      <sz val="13"/>
      <color rgb="FFFF0000"/>
      <name val="Sakkal Majalla"/>
    </font>
    <font>
      <b/>
      <sz val="13"/>
      <color rgb="FFC00000"/>
      <name val="Sakkal Majalla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rgb="FF006738"/>
      </left>
      <right style="medium">
        <color rgb="FF006738"/>
      </right>
      <top/>
      <bottom style="medium">
        <color rgb="FF006738"/>
      </bottom>
      <diagonal/>
    </border>
    <border>
      <left/>
      <right style="medium">
        <color rgb="FF006738"/>
      </right>
      <top/>
      <bottom style="medium">
        <color rgb="FF00673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6738"/>
      </left>
      <right style="medium">
        <color rgb="FF006738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6738"/>
      </bottom>
      <diagonal/>
    </border>
    <border>
      <left/>
      <right style="medium">
        <color rgb="FFFFFFFF"/>
      </right>
      <top/>
      <bottom style="medium">
        <color rgb="FF00673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8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0" fillId="0" borderId="12" xfId="0" applyBorder="1"/>
    <xf numFmtId="0" fontId="0" fillId="0" borderId="13" xfId="0" applyBorder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/>
    <xf numFmtId="0" fontId="6" fillId="0" borderId="17" xfId="0" applyFont="1" applyBorder="1" applyAlignment="1">
      <alignment horizontal="center" vertical="center" wrapText="1"/>
    </xf>
    <xf numFmtId="0" fontId="0" fillId="0" borderId="17" xfId="0" applyBorder="1"/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right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right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right" vertical="center" wrapText="1" readingOrder="2"/>
    </xf>
    <xf numFmtId="0" fontId="6" fillId="0" borderId="13" xfId="0" applyFont="1" applyBorder="1" applyAlignment="1">
      <alignment horizontal="right" vertical="center" wrapText="1" readingOrder="2"/>
    </xf>
    <xf numFmtId="0" fontId="6" fillId="0" borderId="21" xfId="0" applyFont="1" applyBorder="1" applyAlignment="1">
      <alignment horizontal="right" vertical="center" wrapText="1" readingOrder="2"/>
    </xf>
    <xf numFmtId="0" fontId="6" fillId="0" borderId="28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0" fontId="9" fillId="0" borderId="5" xfId="0" applyFont="1" applyBorder="1" applyAlignment="1">
      <alignment horizontal="right" vertical="center" wrapText="1" readingOrder="2"/>
    </xf>
    <xf numFmtId="0" fontId="9" fillId="0" borderId="6" xfId="0" applyFont="1" applyBorder="1" applyAlignment="1">
      <alignment horizontal="right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9" fillId="0" borderId="29" xfId="0" applyFont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0" fillId="0" borderId="0" xfId="0" applyFont="1"/>
    <xf numFmtId="0" fontId="10" fillId="0" borderId="6" xfId="0" applyFont="1" applyBorder="1" applyAlignment="1">
      <alignment horizontal="right" vertical="center" wrapText="1" readingOrder="2"/>
    </xf>
    <xf numFmtId="0" fontId="10" fillId="0" borderId="12" xfId="0" applyFont="1" applyBorder="1" applyAlignment="1">
      <alignment horizontal="center" vertical="center" wrapText="1" readingOrder="2"/>
    </xf>
    <xf numFmtId="0" fontId="6" fillId="0" borderId="12" xfId="0" applyFont="1" applyFill="1" applyBorder="1" applyAlignment="1">
      <alignment horizontal="right" vertical="center" wrapText="1" readingOrder="2"/>
    </xf>
    <xf numFmtId="0" fontId="9" fillId="0" borderId="12" xfId="0" applyFont="1" applyBorder="1" applyAlignment="1">
      <alignment horizontal="right" vertical="center" wrapText="1" readingOrder="2"/>
    </xf>
    <xf numFmtId="0" fontId="9" fillId="0" borderId="17" xfId="0" applyFont="1" applyBorder="1" applyAlignment="1">
      <alignment horizontal="right" vertical="center" wrapText="1" readingOrder="2"/>
    </xf>
    <xf numFmtId="0" fontId="10" fillId="0" borderId="15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10" fillId="0" borderId="16" xfId="0" applyFont="1" applyBorder="1" applyAlignment="1">
      <alignment horizontal="right" vertical="center" wrapText="1" readingOrder="2"/>
    </xf>
    <xf numFmtId="0" fontId="10" fillId="0" borderId="20" xfId="0" applyFont="1" applyBorder="1" applyAlignment="1">
      <alignment horizontal="right" vertical="center" wrapText="1" readingOrder="2"/>
    </xf>
    <xf numFmtId="0" fontId="10" fillId="0" borderId="8" xfId="0" applyFont="1" applyBorder="1" applyAlignment="1">
      <alignment horizontal="right" vertical="center" wrapText="1" readingOrder="2"/>
    </xf>
    <xf numFmtId="0" fontId="10" fillId="2" borderId="16" xfId="0" applyFont="1" applyFill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right" vertical="center" wrapText="1" readingOrder="2"/>
    </xf>
    <xf numFmtId="0" fontId="10" fillId="2" borderId="17" xfId="0" applyFont="1" applyFill="1" applyBorder="1" applyAlignment="1">
      <alignment horizontal="center" vertical="center" wrapText="1" readingOrder="2"/>
    </xf>
    <xf numFmtId="0" fontId="10" fillId="2" borderId="18" xfId="0" applyFont="1" applyFill="1" applyBorder="1" applyAlignment="1">
      <alignment horizontal="center" vertical="center" wrapText="1" readingOrder="2"/>
    </xf>
    <xf numFmtId="0" fontId="10" fillId="2" borderId="19" xfId="0" applyFont="1" applyFill="1" applyBorder="1" applyAlignment="1">
      <alignment horizontal="center" vertical="center" wrapText="1" readingOrder="2"/>
    </xf>
    <xf numFmtId="0" fontId="9" fillId="0" borderId="20" xfId="0" applyFont="1" applyBorder="1" applyAlignment="1">
      <alignment horizontal="right" vertical="center" wrapText="1" readingOrder="2"/>
    </xf>
    <xf numFmtId="0" fontId="9" fillId="0" borderId="21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8" fillId="0" borderId="30" xfId="0" applyFont="1" applyBorder="1" applyAlignment="1">
      <alignment horizontal="right" vertical="center" wrapText="1" readingOrder="2"/>
    </xf>
    <xf numFmtId="0" fontId="7" fillId="0" borderId="31" xfId="0" applyFont="1" applyFill="1" applyBorder="1" applyAlignment="1">
      <alignment horizontal="center" vertical="center" wrapText="1" readingOrder="2"/>
    </xf>
    <xf numFmtId="0" fontId="7" fillId="0" borderId="32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11" fillId="4" borderId="0" xfId="0" applyFont="1" applyFill="1" applyAlignment="1">
      <alignment vertical="center" wrapText="1" readingOrder="2"/>
    </xf>
    <xf numFmtId="0" fontId="11" fillId="0" borderId="12" xfId="0" applyFont="1" applyFill="1" applyBorder="1" applyAlignment="1">
      <alignment horizontal="center" vertical="center" wrapText="1" readingOrder="2"/>
    </xf>
    <xf numFmtId="0" fontId="11" fillId="0" borderId="12" xfId="0" applyFont="1" applyBorder="1" applyAlignment="1">
      <alignment horizontal="right" vertical="center" wrapText="1" readingOrder="2"/>
    </xf>
    <xf numFmtId="0" fontId="11" fillId="0" borderId="12" xfId="0" applyFont="1" applyBorder="1" applyAlignment="1">
      <alignment vertical="center" wrapText="1" readingOrder="2"/>
    </xf>
    <xf numFmtId="0" fontId="12" fillId="5" borderId="33" xfId="0" applyFont="1" applyFill="1" applyBorder="1"/>
    <xf numFmtId="0" fontId="13" fillId="5" borderId="33" xfId="0" applyFont="1" applyFill="1" applyBorder="1"/>
    <xf numFmtId="0" fontId="0" fillId="0" borderId="34" xfId="0" applyBorder="1"/>
    <xf numFmtId="0" fontId="0" fillId="0" borderId="34" xfId="0" applyFill="1" applyBorder="1"/>
    <xf numFmtId="0" fontId="12" fillId="3" borderId="35" xfId="0" applyFont="1" applyFill="1" applyBorder="1"/>
    <xf numFmtId="0" fontId="13" fillId="3" borderId="35" xfId="0" applyFont="1" applyFill="1" applyBorder="1"/>
    <xf numFmtId="0" fontId="0" fillId="0" borderId="35" xfId="0" applyBorder="1"/>
    <xf numFmtId="0" fontId="0" fillId="0" borderId="35" xfId="0" applyBorder="1" applyAlignment="1">
      <alignment horizontal="right" indent="3"/>
    </xf>
    <xf numFmtId="0" fontId="14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7" fillId="0" borderId="48" xfId="0" applyFont="1" applyBorder="1" applyAlignment="1">
      <alignment horizontal="right" vertical="top" indent="9"/>
    </xf>
    <xf numFmtId="0" fontId="17" fillId="0" borderId="48" xfId="0" applyFont="1" applyBorder="1" applyAlignment="1">
      <alignment horizontal="right" indent="4"/>
    </xf>
    <xf numFmtId="0" fontId="0" fillId="7" borderId="45" xfId="0" applyFill="1" applyBorder="1"/>
    <xf numFmtId="0" fontId="0" fillId="7" borderId="46" xfId="0" applyFill="1" applyBorder="1"/>
    <xf numFmtId="0" fontId="0" fillId="7" borderId="47" xfId="0" applyFill="1" applyBorder="1"/>
    <xf numFmtId="0" fontId="16" fillId="7" borderId="48" xfId="0" applyFont="1" applyFill="1" applyBorder="1"/>
    <xf numFmtId="1" fontId="18" fillId="0" borderId="48" xfId="0" applyNumberFormat="1" applyFont="1" applyBorder="1" applyAlignment="1">
      <alignment horizontal="right" indent="4"/>
    </xf>
    <xf numFmtId="1" fontId="18" fillId="0" borderId="48" xfId="0" applyNumberFormat="1" applyFont="1" applyFill="1" applyBorder="1" applyAlignment="1">
      <alignment horizontal="right" indent="4"/>
    </xf>
    <xf numFmtId="0" fontId="19" fillId="7" borderId="49" xfId="0" applyFont="1" applyFill="1" applyBorder="1"/>
    <xf numFmtId="0" fontId="19" fillId="7" borderId="50" xfId="0" applyFont="1" applyFill="1" applyBorder="1"/>
    <xf numFmtId="0" fontId="19" fillId="7" borderId="51" xfId="0" applyFont="1" applyFill="1" applyBorder="1"/>
    <xf numFmtId="0" fontId="16" fillId="7" borderId="53" xfId="0" applyFont="1" applyFill="1" applyBorder="1"/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wrapText="1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164" fontId="0" fillId="0" borderId="46" xfId="0" applyNumberFormat="1" applyBorder="1"/>
    <xf numFmtId="0" fontId="1" fillId="0" borderId="12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2"/>
    </xf>
    <xf numFmtId="0" fontId="25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  <xf numFmtId="0" fontId="17" fillId="0" borderId="44" xfId="0" applyFont="1" applyBorder="1" applyAlignment="1">
      <alignment horizontal="right" vertical="top" indent="9"/>
    </xf>
    <xf numFmtId="0" fontId="0" fillId="0" borderId="34" xfId="0" applyFont="1" applyFill="1" applyBorder="1" applyAlignment="1">
      <alignment horizontal="center" vertical="center"/>
    </xf>
    <xf numFmtId="0" fontId="12" fillId="3" borderId="64" xfId="0" applyFont="1" applyFill="1" applyBorder="1"/>
    <xf numFmtId="0" fontId="0" fillId="0" borderId="65" xfId="0" applyFill="1" applyBorder="1"/>
    <xf numFmtId="0" fontId="26" fillId="0" borderId="0" xfId="0" applyFont="1"/>
    <xf numFmtId="3" fontId="6" fillId="0" borderId="21" xfId="0" applyNumberFormat="1" applyFont="1" applyBorder="1" applyAlignment="1">
      <alignment horizontal="center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right" vertical="center" readingOrder="2"/>
    </xf>
    <xf numFmtId="0" fontId="27" fillId="0" borderId="0" xfId="0" applyFont="1"/>
    <xf numFmtId="0" fontId="0" fillId="8" borderId="0" xfId="0" applyFill="1" applyBorder="1" applyAlignment="1">
      <alignment vertical="center"/>
    </xf>
    <xf numFmtId="0" fontId="0" fillId="8" borderId="12" xfId="0" applyFill="1" applyBorder="1"/>
    <xf numFmtId="0" fontId="0" fillId="8" borderId="0" xfId="0" applyFill="1" applyBorder="1"/>
    <xf numFmtId="0" fontId="0" fillId="0" borderId="0" xfId="0" applyFill="1" applyBorder="1"/>
    <xf numFmtId="0" fontId="0" fillId="0" borderId="12" xfId="0" applyFill="1" applyBorder="1"/>
    <xf numFmtId="0" fontId="0" fillId="9" borderId="12" xfId="0" applyFill="1" applyBorder="1"/>
    <xf numFmtId="0" fontId="0" fillId="0" borderId="12" xfId="0" applyFont="1" applyBorder="1"/>
    <xf numFmtId="0" fontId="29" fillId="0" borderId="20" xfId="0" applyFont="1" applyBorder="1" applyAlignment="1">
      <alignment horizontal="right" vertical="center" wrapText="1" readingOrder="2"/>
    </xf>
    <xf numFmtId="0" fontId="29" fillId="0" borderId="16" xfId="0" applyFont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15" fillId="0" borderId="36" xfId="0" applyFont="1" applyBorder="1" applyAlignment="1">
      <alignment horizontal="center"/>
    </xf>
    <xf numFmtId="0" fontId="20" fillId="0" borderId="6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 readingOrder="2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ارتباط تشعبي" xfId="1" builtinId="8" hidden="1"/>
    <cellStyle name="ارتباط تشعبي" xfId="3" builtinId="8" hidden="1"/>
    <cellStyle name="ارتباط تشعبي" xfId="5" builtinId="8" hidden="1"/>
    <cellStyle name="عادي" xfId="0" builtinId="0"/>
  </cellStyles>
  <dxfs count="16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rgb="FF006738"/>
        </right>
        <top/>
        <bottom style="medium">
          <color rgb="FF00673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rgb="FF006738"/>
        </left>
        <right style="medium">
          <color rgb="FF006738"/>
        </right>
        <top/>
        <bottom style="medium">
          <color rgb="FF006738"/>
        </bottom>
        <vertical/>
        <horizontal/>
      </border>
    </dxf>
    <dxf>
      <border outline="0">
        <top style="medium">
          <color rgb="FFB48543"/>
        </top>
        <bottom style="medium">
          <color rgb="FF006738"/>
        </bottom>
      </border>
    </dxf>
    <dxf>
      <border outline="0">
        <bottom style="medium">
          <color rgb="FF00673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Sakkal Majall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450850</xdr:colOff>
      <xdr:row>0</xdr:row>
      <xdr:rowOff>161925</xdr:rowOff>
    </xdr:from>
    <xdr:to>
      <xdr:col>2</xdr:col>
      <xdr:colOff>3905250</xdr:colOff>
      <xdr:row>7</xdr:row>
      <xdr:rowOff>44450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730639925" y="161925"/>
          <a:ext cx="5930900" cy="11493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endParaRPr lang="en-US" sz="28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4" totalsRowShown="0" headerRowDxfId="163" headerRowBorderDxfId="162" tableBorderDxfId="161">
  <autoFilter ref="A1:E14" xr:uid="{00000000-0009-0000-0100-000001000000}"/>
  <tableColumns count="5">
    <tableColumn id="1" xr3:uid="{00000000-0010-0000-0000-000001000000}" name="Column1" dataDxfId="160"/>
    <tableColumn id="2" xr3:uid="{00000000-0010-0000-0000-000002000000}" name="Column2" dataDxfId="159"/>
    <tableColumn id="3" xr3:uid="{00000000-0010-0000-0000-000003000000}" name="Column3" dataDxfId="158"/>
    <tableColumn id="4" xr3:uid="{00000000-0010-0000-0000-000004000000}" name="Column4" dataDxfId="157"/>
    <tableColumn id="5" xr3:uid="{00000000-0010-0000-0000-000005000000}" name="Column5" dataDxfId="15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" displayName="Table5" ref="A2:E8" totalsRowShown="0" headerRowDxfId="74" headerRowBorderDxfId="73" tableBorderDxfId="72">
  <autoFilter ref="A2:E8" xr:uid="{00000000-0009-0000-0100-000005000000}"/>
  <tableColumns count="5">
    <tableColumn id="1" xr3:uid="{00000000-0010-0000-0900-000001000000}" name="Column1"/>
    <tableColumn id="2" xr3:uid="{00000000-0010-0000-0900-000002000000}" name="Column2"/>
    <tableColumn id="3" xr3:uid="{00000000-0010-0000-0900-000003000000}" name="Column3"/>
    <tableColumn id="4" xr3:uid="{00000000-0010-0000-0900-000004000000}" name="Column4"/>
    <tableColumn id="5" xr3:uid="{00000000-0010-0000-0900-000005000000}" name="Column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1:F14" totalsRowShown="0" headerRowDxfId="71" headerRowBorderDxfId="70" tableBorderDxfId="69" totalsRowBorderDxfId="68">
  <autoFilter ref="A1:F14" xr:uid="{00000000-0009-0000-0100-00000C000000}"/>
  <tableColumns count="6">
    <tableColumn id="1" xr3:uid="{00000000-0010-0000-0A00-000001000000}" name="Column1"/>
    <tableColumn id="2" xr3:uid="{00000000-0010-0000-0A00-000002000000}" name="Column2"/>
    <tableColumn id="3" xr3:uid="{00000000-0010-0000-0A00-000003000000}" name="Column3"/>
    <tableColumn id="4" xr3:uid="{00000000-0010-0000-0A00-000004000000}" name="Column4"/>
    <tableColumn id="5" xr3:uid="{00000000-0010-0000-0A00-000005000000}" name="Column5"/>
    <tableColumn id="6" xr3:uid="{00000000-0010-0000-0A00-000006000000}" name="Column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1:F5" totalsRowShown="0" headerRowDxfId="67" tableBorderDxfId="66">
  <autoFilter ref="A1:F5" xr:uid="{00000000-0009-0000-0100-00000D000000}"/>
  <tableColumns count="6">
    <tableColumn id="1" xr3:uid="{00000000-0010-0000-0B00-000001000000}" name="Column1"/>
    <tableColumn id="2" xr3:uid="{00000000-0010-0000-0B00-000002000000}" name="Column2"/>
    <tableColumn id="3" xr3:uid="{00000000-0010-0000-0B00-000003000000}" name="Column3"/>
    <tableColumn id="4" xr3:uid="{00000000-0010-0000-0B00-000004000000}" name="Column4"/>
    <tableColumn id="5" xr3:uid="{00000000-0010-0000-0B00-000005000000}" name="Column5"/>
    <tableColumn id="6" xr3:uid="{00000000-0010-0000-0B00-000006000000}" name="Column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1:D7" totalsRowShown="0" headerRowDxfId="65" dataDxfId="63" headerRowBorderDxfId="64" tableBorderDxfId="62">
  <autoFilter ref="A1:D7" xr:uid="{00000000-0009-0000-0100-00000E000000}"/>
  <tableColumns count="4">
    <tableColumn id="1" xr3:uid="{00000000-0010-0000-0C00-000001000000}" name="Column1" dataDxfId="61"/>
    <tableColumn id="2" xr3:uid="{00000000-0010-0000-0C00-000002000000}" name="Column2" dataDxfId="60"/>
    <tableColumn id="3" xr3:uid="{00000000-0010-0000-0C00-000003000000}" name="Column3" dataDxfId="59"/>
    <tableColumn id="4" xr3:uid="{00000000-0010-0000-0C00-000004000000}" name="Column4" dataDxfId="5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1:E4" totalsRowShown="0" headerRowDxfId="57" headerRowBorderDxfId="56" tableBorderDxfId="55" totalsRowBorderDxfId="54">
  <autoFilter ref="A1:E4" xr:uid="{00000000-0009-0000-0100-00000F000000}"/>
  <tableColumns count="5">
    <tableColumn id="1" xr3:uid="{00000000-0010-0000-0D00-000001000000}" name="Column1" dataDxfId="53"/>
    <tableColumn id="2" xr3:uid="{00000000-0010-0000-0D00-000002000000}" name="Column2" dataDxfId="52"/>
    <tableColumn id="3" xr3:uid="{00000000-0010-0000-0D00-000003000000}" name="Column3" dataDxfId="51"/>
    <tableColumn id="4" xr3:uid="{00000000-0010-0000-0D00-000004000000}" name="Column4" dataDxfId="50"/>
    <tableColumn id="5" xr3:uid="{00000000-0010-0000-0D00-000005000000}" name="Column5" dataDxfId="4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1:C5" totalsRowShown="0" headerRowDxfId="48" headerRowBorderDxfId="47" tableBorderDxfId="46">
  <autoFilter ref="A1:C5" xr:uid="{00000000-0009-0000-0100-000010000000}"/>
  <tableColumns count="3">
    <tableColumn id="1" xr3:uid="{00000000-0010-0000-0E00-000001000000}" name="Column1" dataDxfId="45"/>
    <tableColumn id="2" xr3:uid="{00000000-0010-0000-0E00-000002000000}" name="Column2" dataDxfId="44"/>
    <tableColumn id="3" xr3:uid="{00000000-0010-0000-0E00-000003000000}" name="Column3" dataDxfId="4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Table19" displayName="Table19" ref="A1:D9" totalsRowShown="0" headerRowDxfId="42" headerRowBorderDxfId="41" tableBorderDxfId="40" totalsRowBorderDxfId="39">
  <autoFilter ref="A1:D9" xr:uid="{00000000-0009-0000-0100-000013000000}"/>
  <tableColumns count="4">
    <tableColumn id="1" xr3:uid="{00000000-0010-0000-0F00-000001000000}" name="السجل " dataDxfId="38"/>
    <tableColumn id="2" xr3:uid="{00000000-0010-0000-0F00-000002000000}" name="هل تستخدمه الجمعية (نعم/لا)" dataDxfId="37"/>
    <tableColumn id="3" xr3:uid="{00000000-0010-0000-0F00-000003000000}" name="يتم التحديث بطريقة منتظمة (نعم/لا)" dataDxfId="36"/>
    <tableColumn id="4" xr3:uid="{00000000-0010-0000-0F00-000004000000}" name="ملاحظات" dataDxfId="3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0000000}" name="Table2011" displayName="Table2011" ref="A1:D11" totalsRowShown="0" headerRowDxfId="34" dataDxfId="33" tableBorderDxfId="32">
  <autoFilter ref="A1:D11" xr:uid="{00000000-0009-0000-0100-00000A000000}"/>
  <tableColumns count="4">
    <tableColumn id="1" xr3:uid="{00000000-0010-0000-1000-000001000000}" name="Column1" dataDxfId="31"/>
    <tableColumn id="2" xr3:uid="{00000000-0010-0000-1000-000002000000}" name="Column2" dataDxfId="30"/>
    <tableColumn id="3" xr3:uid="{00000000-0010-0000-1000-000003000000}" name="Column3" dataDxfId="29"/>
    <tableColumn id="4" xr3:uid="{00000000-0010-0000-1000-000004000000}" name="Column4" dataDxfId="2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Table21" displayName="Table21" ref="A1:B5" totalsRowShown="0" headerRowDxfId="27" headerRowBorderDxfId="26" tableBorderDxfId="25" totalsRowBorderDxfId="24">
  <autoFilter ref="A1:B5" xr:uid="{00000000-0009-0000-0100-000015000000}"/>
  <tableColumns count="2">
    <tableColumn id="1" xr3:uid="{00000000-0010-0000-1100-000001000000}" name="Column1"/>
    <tableColumn id="2" xr3:uid="{00000000-0010-0000-1100-000002000000}" name="Column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2000000}" name="Table22" displayName="Table22" ref="A1:F3" totalsRowShown="0" headerRowDxfId="23" headerRowBorderDxfId="22" tableBorderDxfId="21" totalsRowBorderDxfId="20">
  <autoFilter ref="A1:F3" xr:uid="{00000000-0009-0000-0100-000016000000}"/>
  <tableColumns count="6">
    <tableColumn id="1" xr3:uid="{00000000-0010-0000-1200-000001000000}" name="Column1"/>
    <tableColumn id="2" xr3:uid="{00000000-0010-0000-1200-000002000000}" name="Column2"/>
    <tableColumn id="3" xr3:uid="{00000000-0010-0000-1200-000003000000}" name="Column3"/>
    <tableColumn id="4" xr3:uid="{00000000-0010-0000-1200-000004000000}" name="Column4"/>
    <tableColumn id="5" xr3:uid="{00000000-0010-0000-1200-000005000000}" name="Column5"/>
    <tableColumn id="6" xr3:uid="{00000000-0010-0000-1200-000006000000}" name="Column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E10" totalsRowShown="0" headerRowDxfId="155" dataDxfId="153" headerRowBorderDxfId="154" tableBorderDxfId="152">
  <autoFilter ref="A1:E10" xr:uid="{00000000-0009-0000-0100-000002000000}"/>
  <tableColumns count="5">
    <tableColumn id="1" xr3:uid="{00000000-0010-0000-0100-000001000000}" name="Column1" dataDxfId="151"/>
    <tableColumn id="2" xr3:uid="{00000000-0010-0000-0100-000002000000}" name="Column2" dataDxfId="150"/>
    <tableColumn id="3" xr3:uid="{00000000-0010-0000-0100-000003000000}" name="Column3" dataDxfId="149"/>
    <tableColumn id="4" xr3:uid="{00000000-0010-0000-0100-000004000000}" name="Column4" dataDxfId="148"/>
    <tableColumn id="5" xr3:uid="{00000000-0010-0000-0100-000005000000}" name="Column5" dataDxfId="14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Table23" displayName="Table23" ref="A1:G3" totalsRowShown="0" headerRowDxfId="19" headerRowBorderDxfId="18" tableBorderDxfId="17" totalsRowBorderDxfId="16">
  <autoFilter ref="A1:G3" xr:uid="{00000000-0009-0000-0100-000017000000}"/>
  <tableColumns count="7">
    <tableColumn id="1" xr3:uid="{00000000-0010-0000-1300-000001000000}" name="Column1"/>
    <tableColumn id="2" xr3:uid="{00000000-0010-0000-1300-000002000000}" name="Column2"/>
    <tableColumn id="3" xr3:uid="{00000000-0010-0000-1300-000003000000}" name="Column3"/>
    <tableColumn id="4" xr3:uid="{00000000-0010-0000-1300-000004000000}" name="Column4"/>
    <tableColumn id="5" xr3:uid="{00000000-0010-0000-1300-000005000000}" name="Column5"/>
    <tableColumn id="6" xr3:uid="{00000000-0010-0000-1300-000006000000}" name="Column6"/>
    <tableColumn id="7" xr3:uid="{00000000-0010-0000-1300-000007000000}" name="Column7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4000000}" name="Table24" displayName="Table24" ref="A1:C6" totalsRowShown="0" headerRowDxfId="15" headerRowBorderDxfId="14" tableBorderDxfId="13" totalsRowBorderDxfId="12">
  <autoFilter ref="A1:C6" xr:uid="{00000000-0009-0000-0100-000018000000}"/>
  <tableColumns count="3">
    <tableColumn id="1" xr3:uid="{00000000-0010-0000-1400-000001000000}" name="Column1" dataDxfId="11"/>
    <tableColumn id="2" xr3:uid="{00000000-0010-0000-1400-000002000000}" name="Column2" dataDxfId="10"/>
    <tableColumn id="3" xr3:uid="{00000000-0010-0000-1400-000003000000}" name="Column3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Table25" displayName="Table25" ref="A1:D3" totalsRowShown="0" headerRowDxfId="8" headerRowBorderDxfId="7" tableBorderDxfId="6" totalsRowBorderDxfId="5">
  <autoFilter ref="A1:D3" xr:uid="{00000000-0009-0000-0100-000019000000}"/>
  <tableColumns count="4">
    <tableColumn id="1" xr3:uid="{00000000-0010-0000-1500-000001000000}" name="Column1"/>
    <tableColumn id="2" xr3:uid="{00000000-0010-0000-1500-000002000000}" name="Column2"/>
    <tableColumn id="3" xr3:uid="{00000000-0010-0000-1500-000003000000}" name="Column3"/>
    <tableColumn id="4" xr3:uid="{00000000-0010-0000-1500-000004000000}" name="Column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6000000}" name="Table28" displayName="Table28" ref="A1:B12" totalsRowShown="0" headerRowDxfId="4" headerRowBorderDxfId="3" tableBorderDxfId="2">
  <autoFilter ref="A1:B12" xr:uid="{00000000-0009-0000-0100-00001C000000}"/>
  <tableColumns count="2">
    <tableColumn id="1" xr3:uid="{00000000-0010-0000-1600-000001000000}" name="Column1" dataDxfId="1"/>
    <tableColumn id="2" xr3:uid="{00000000-0010-0000-1600-000002000000}" name="Column2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1:H49" totalsRowShown="0" headerRowDxfId="146">
  <autoFilter ref="A1:H49" xr:uid="{00000000-0009-0000-0100-000006000000}"/>
  <tableColumns count="8">
    <tableColumn id="22" xr3:uid="{00000000-0010-0000-0200-000016000000}" name="عمود2"/>
    <tableColumn id="7" xr3:uid="{00000000-0010-0000-0200-000007000000}" name="عمود1"/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1:P16" totalsRowShown="0" headerRowDxfId="145" dataDxfId="143" headerRowBorderDxfId="144" tableBorderDxfId="142">
  <autoFilter ref="A1:P16" xr:uid="{00000000-0009-0000-0100-000007000000}"/>
  <tableColumns count="16">
    <tableColumn id="1" xr3:uid="{00000000-0010-0000-0300-000001000000}" name="Column1" dataDxfId="141"/>
    <tableColumn id="2" xr3:uid="{00000000-0010-0000-0300-000002000000}" name="Column2" dataDxfId="140"/>
    <tableColumn id="3" xr3:uid="{00000000-0010-0000-0300-000003000000}" name="Column3" dataDxfId="139"/>
    <tableColumn id="4" xr3:uid="{00000000-0010-0000-0300-000004000000}" name="Column4" dataDxfId="138"/>
    <tableColumn id="5" xr3:uid="{00000000-0010-0000-0300-000005000000}" name="Column5" dataDxfId="137"/>
    <tableColumn id="6" xr3:uid="{00000000-0010-0000-0300-000006000000}" name="Column6" dataDxfId="136"/>
    <tableColumn id="7" xr3:uid="{00000000-0010-0000-0300-000007000000}" name="Column7" dataDxfId="135"/>
    <tableColumn id="8" xr3:uid="{00000000-0010-0000-0300-000008000000}" name="Column8" dataDxfId="134"/>
    <tableColumn id="9" xr3:uid="{00000000-0010-0000-0300-000009000000}" name="Column9" dataDxfId="133"/>
    <tableColumn id="10" xr3:uid="{00000000-0010-0000-0300-00000A000000}" name="Column10" dataDxfId="132"/>
    <tableColumn id="11" xr3:uid="{00000000-0010-0000-0300-00000B000000}" name="Column11" dataDxfId="131"/>
    <tableColumn id="12" xr3:uid="{00000000-0010-0000-0300-00000C000000}" name="Column12" dataDxfId="130"/>
    <tableColumn id="13" xr3:uid="{00000000-0010-0000-0300-00000D000000}" name="Column13" dataDxfId="129"/>
    <tableColumn id="14" xr3:uid="{00000000-0010-0000-0300-00000E000000}" name="Column14" dataDxfId="128"/>
    <tableColumn id="15" xr3:uid="{00000000-0010-0000-0300-00000F000000}" name="Column15" dataDxfId="127"/>
    <tableColumn id="16" xr3:uid="{00000000-0010-0000-0300-000010000000}" name="Column16" dataDxfId="12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A1:M5" totalsRowShown="0" headerRowDxfId="125" headerRowBorderDxfId="124" tableBorderDxfId="123" totalsRowBorderDxfId="122">
  <autoFilter ref="A1:M5" xr:uid="{00000000-0009-0000-0100-000008000000}"/>
  <tableColumns count="13">
    <tableColumn id="1" xr3:uid="{00000000-0010-0000-0400-000001000000}" name="Column1" dataDxfId="121"/>
    <tableColumn id="2" xr3:uid="{00000000-0010-0000-0400-000002000000}" name="Column2" dataDxfId="120"/>
    <tableColumn id="3" xr3:uid="{00000000-0010-0000-0400-000003000000}" name="Column3" dataDxfId="119"/>
    <tableColumn id="4" xr3:uid="{00000000-0010-0000-0400-000004000000}" name="Column4" dataDxfId="118"/>
    <tableColumn id="5" xr3:uid="{00000000-0010-0000-0400-000005000000}" name="Column5" dataDxfId="117"/>
    <tableColumn id="6" xr3:uid="{00000000-0010-0000-0400-000006000000}" name="Column6" dataDxfId="116"/>
    <tableColumn id="7" xr3:uid="{00000000-0010-0000-0400-000007000000}" name="Column7" dataDxfId="115"/>
    <tableColumn id="8" xr3:uid="{00000000-0010-0000-0400-000008000000}" name="Column8" dataDxfId="114"/>
    <tableColumn id="9" xr3:uid="{00000000-0010-0000-0400-000009000000}" name="Column9" dataDxfId="113"/>
    <tableColumn id="10" xr3:uid="{00000000-0010-0000-0400-00000A000000}" name="Column10" dataDxfId="112"/>
    <tableColumn id="11" xr3:uid="{00000000-0010-0000-0400-00000B000000}" name="Column11" dataDxfId="111"/>
    <tableColumn id="12" xr3:uid="{00000000-0010-0000-0400-00000C000000}" name="Column12" dataDxfId="110"/>
    <tableColumn id="13" xr3:uid="{00000000-0010-0000-0400-00000D000000}" name="Column13" dataDxfId="10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9" displayName="Table9" ref="A1:L7" totalsRowShown="0" headerRowDxfId="108" dataDxfId="106" headerRowBorderDxfId="107" tableBorderDxfId="105" totalsRowBorderDxfId="104">
  <autoFilter ref="A1:L7" xr:uid="{00000000-0009-0000-0100-000009000000}"/>
  <tableColumns count="12">
    <tableColumn id="1" xr3:uid="{00000000-0010-0000-0500-000001000000}" name="Column1" dataDxfId="103"/>
    <tableColumn id="2" xr3:uid="{00000000-0010-0000-0500-000002000000}" name="Column2" dataDxfId="102"/>
    <tableColumn id="3" xr3:uid="{00000000-0010-0000-0500-000003000000}" name="Column3" dataDxfId="101"/>
    <tableColumn id="4" xr3:uid="{00000000-0010-0000-0500-000004000000}" name="Column4" dataDxfId="100"/>
    <tableColumn id="5" xr3:uid="{00000000-0010-0000-0500-000005000000}" name="Column5" dataDxfId="99"/>
    <tableColumn id="6" xr3:uid="{00000000-0010-0000-0500-000006000000}" name="Column6" dataDxfId="98"/>
    <tableColumn id="7" xr3:uid="{00000000-0010-0000-0500-000007000000}" name="Column7" dataDxfId="97"/>
    <tableColumn id="8" xr3:uid="{00000000-0010-0000-0500-000008000000}" name="Column8" dataDxfId="96"/>
    <tableColumn id="9" xr3:uid="{00000000-0010-0000-0500-000009000000}" name="Column9" dataDxfId="95"/>
    <tableColumn id="10" xr3:uid="{00000000-0010-0000-0500-00000A000000}" name="Column10" dataDxfId="94"/>
    <tableColumn id="11" xr3:uid="{00000000-0010-0000-0500-00000B000000}" name="Column11" dataDxfId="93"/>
    <tableColumn id="12" xr3:uid="{00000000-0010-0000-0500-00000C000000}" name="Column12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11" displayName="Table11" ref="A1:K7" totalsRowShown="0" headerRowDxfId="91" headerRowBorderDxfId="90" tableBorderDxfId="89">
  <autoFilter ref="A1:K7" xr:uid="{00000000-0009-0000-0100-00000B000000}"/>
  <tableColumns count="11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1:C9" totalsRowShown="0" headerRowDxfId="88" headerRowBorderDxfId="87" tableBorderDxfId="86">
  <autoFilter ref="A1:C9" xr:uid="{00000000-0009-0000-0100-000003000000}"/>
  <tableColumns count="3">
    <tableColumn id="1" xr3:uid="{00000000-0010-0000-0700-000001000000}" name="Column1"/>
    <tableColumn id="2" xr3:uid="{00000000-0010-0000-0700-000002000000}" name="Column2"/>
    <tableColumn id="3" xr3:uid="{00000000-0010-0000-0700-000003000000}" name="Column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e4" displayName="Table4" ref="A1:G6" totalsRowShown="0" headerRowDxfId="85" dataDxfId="83" headerRowBorderDxfId="84" tableBorderDxfId="82">
  <autoFilter ref="A1:G6" xr:uid="{00000000-0009-0000-0100-000004000000}"/>
  <tableColumns count="7">
    <tableColumn id="1" xr3:uid="{00000000-0010-0000-0800-000001000000}" name="رقم الاجتماع" dataDxfId="81"/>
    <tableColumn id="2" xr3:uid="{00000000-0010-0000-0800-000002000000}" name="تاريخه" dataDxfId="80"/>
    <tableColumn id="3" xr3:uid="{00000000-0010-0000-0800-000003000000}" name="عدد الحاضرين" dataDxfId="79"/>
    <tableColumn id="4" xr3:uid="{00000000-0010-0000-0800-000004000000}" name="الجهة الطالبة _x000a_(   )الوزارة، _x000a_(   ) مجلس الإدارة، 25_x000a_(   ) 25٪ من الجمعية العمومية" dataDxfId="78"/>
    <tableColumn id="5" xr3:uid="{00000000-0010-0000-0800-000005000000}" name="سبب الاجتماع" dataDxfId="77"/>
    <tableColumn id="6" xr3:uid="{00000000-0010-0000-0800-000006000000}" name="تم إرفاق المحضر_x000a_(نعم/لا)" dataDxfId="76"/>
    <tableColumn id="7" xr3:uid="{00000000-0010-0000-0800-000007000000}" name="ملاحظات" dataDxfId="7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C9"/>
  <sheetViews>
    <sheetView rightToLeft="1" workbookViewId="0">
      <selection activeCell="C9" sqref="C9"/>
    </sheetView>
  </sheetViews>
  <sheetFormatPr defaultColWidth="11" defaultRowHeight="14.25" x14ac:dyDescent="0.2"/>
  <cols>
    <col min="2" max="2" width="21.5" bestFit="1" customWidth="1"/>
    <col min="3" max="3" width="52.375" customWidth="1"/>
  </cols>
  <sheetData>
    <row r="9" spans="2:3" ht="27" x14ac:dyDescent="0.35">
      <c r="B9" s="158" t="s">
        <v>264</v>
      </c>
      <c r="C9" s="168" t="s">
        <v>289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"/>
  <sheetViews>
    <sheetView rightToLeft="1" view="pageLayout" topLeftCell="E1" zoomScaleNormal="90" workbookViewId="0">
      <selection activeCell="E2" sqref="E2"/>
    </sheetView>
  </sheetViews>
  <sheetFormatPr defaultColWidth="8.875" defaultRowHeight="14.25" x14ac:dyDescent="0.2"/>
  <cols>
    <col min="1" max="1" width="12" customWidth="1"/>
    <col min="3" max="3" width="13.875" customWidth="1"/>
    <col min="4" max="4" width="48.5" customWidth="1"/>
    <col min="5" max="5" width="16.125" customWidth="1"/>
    <col min="6" max="6" width="16.875" customWidth="1"/>
    <col min="7" max="7" width="12.875" customWidth="1"/>
  </cols>
  <sheetData>
    <row r="1" spans="1:7" ht="81.75" thickBot="1" x14ac:dyDescent="0.25">
      <c r="A1" s="19" t="s">
        <v>34</v>
      </c>
      <c r="B1" s="20" t="s">
        <v>35</v>
      </c>
      <c r="C1" s="20" t="s">
        <v>36</v>
      </c>
      <c r="D1" s="20" t="s">
        <v>38</v>
      </c>
      <c r="E1" s="20" t="s">
        <v>37</v>
      </c>
      <c r="F1" s="20" t="s">
        <v>39</v>
      </c>
      <c r="G1" s="20" t="s">
        <v>33</v>
      </c>
    </row>
    <row r="2" spans="1:7" ht="20.25" x14ac:dyDescent="0.2">
      <c r="A2" s="21"/>
      <c r="B2" s="22"/>
      <c r="C2" s="22"/>
      <c r="D2" s="22"/>
      <c r="E2" s="22" t="s">
        <v>356</v>
      </c>
      <c r="F2" s="22"/>
      <c r="G2" s="22"/>
    </row>
    <row r="3" spans="1:7" ht="20.25" x14ac:dyDescent="0.2">
      <c r="A3" s="21"/>
      <c r="B3" s="22"/>
      <c r="C3" s="22"/>
      <c r="D3" s="22"/>
      <c r="E3" s="22"/>
      <c r="F3" s="22"/>
      <c r="G3" s="22"/>
    </row>
    <row r="4" spans="1:7" ht="20.25" x14ac:dyDescent="0.2">
      <c r="A4" s="21"/>
      <c r="B4" s="22"/>
      <c r="C4" s="22"/>
      <c r="D4" s="22"/>
      <c r="E4" s="22"/>
      <c r="F4" s="22"/>
      <c r="G4" s="22"/>
    </row>
    <row r="5" spans="1:7" ht="20.25" x14ac:dyDescent="0.2">
      <c r="A5" s="21"/>
      <c r="B5" s="22"/>
      <c r="C5" s="22"/>
      <c r="D5" s="22"/>
      <c r="E5" s="22"/>
      <c r="F5" s="22"/>
      <c r="G5" s="22"/>
    </row>
    <row r="6" spans="1:7" ht="20.25" x14ac:dyDescent="0.2">
      <c r="A6" s="21"/>
      <c r="B6" s="22"/>
      <c r="C6" s="22"/>
      <c r="D6" s="22"/>
      <c r="E6" s="22"/>
      <c r="F6" s="22"/>
      <c r="G6" s="22"/>
    </row>
  </sheetData>
  <phoneticPr fontId="22" type="noConversion"/>
  <pageMargins left="0.7" right="0.7" top="0.75" bottom="0.75" header="0.3" footer="0.3"/>
  <pageSetup orientation="portrait"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"/>
  <sheetViews>
    <sheetView rightToLeft="1" zoomScale="86" workbookViewId="0">
      <selection activeCell="H13" sqref="B13:H14"/>
    </sheetView>
  </sheetViews>
  <sheetFormatPr defaultColWidth="8.875" defaultRowHeight="14.25" x14ac:dyDescent="0.2"/>
  <cols>
    <col min="1" max="1" width="10.375" customWidth="1"/>
    <col min="2" max="2" width="16.5" customWidth="1"/>
    <col min="3" max="3" width="15.5" customWidth="1"/>
    <col min="4" max="4" width="15.125" customWidth="1"/>
    <col min="5" max="5" width="16.625" customWidth="1"/>
  </cols>
  <sheetData>
    <row r="1" spans="1:5" ht="21.75" x14ac:dyDescent="0.5">
      <c r="A1" s="182" t="s">
        <v>42</v>
      </c>
      <c r="B1" s="182"/>
      <c r="C1" s="182"/>
      <c r="D1" s="182"/>
      <c r="E1" s="182"/>
    </row>
    <row r="2" spans="1:5" ht="21" thickBot="1" x14ac:dyDescent="0.25">
      <c r="A2" s="19" t="s">
        <v>21</v>
      </c>
      <c r="B2" s="20" t="s">
        <v>22</v>
      </c>
      <c r="C2" s="20" t="s">
        <v>23</v>
      </c>
      <c r="D2" s="20" t="s">
        <v>24</v>
      </c>
      <c r="E2" s="20" t="s">
        <v>25</v>
      </c>
    </row>
    <row r="3" spans="1:5" ht="41.25" thickBot="1" x14ac:dyDescent="0.25">
      <c r="A3" s="17" t="s">
        <v>40</v>
      </c>
      <c r="B3" s="15" t="s">
        <v>34</v>
      </c>
      <c r="C3" s="15" t="s">
        <v>35</v>
      </c>
      <c r="D3" s="15" t="s">
        <v>41</v>
      </c>
      <c r="E3" s="15" t="s">
        <v>39</v>
      </c>
    </row>
    <row r="4" spans="1:5" ht="20.25" x14ac:dyDescent="0.2">
      <c r="A4" s="25"/>
      <c r="B4" s="26"/>
      <c r="C4" s="22"/>
      <c r="D4" s="22"/>
      <c r="E4" s="22"/>
    </row>
    <row r="5" spans="1:5" x14ac:dyDescent="0.2">
      <c r="A5" s="27"/>
      <c r="B5" s="27"/>
    </row>
    <row r="6" spans="1:5" x14ac:dyDescent="0.2">
      <c r="A6" s="27"/>
      <c r="B6" s="27"/>
    </row>
    <row r="7" spans="1:5" x14ac:dyDescent="0.2">
      <c r="A7" s="27"/>
      <c r="B7" s="27"/>
    </row>
    <row r="8" spans="1:5" x14ac:dyDescent="0.2">
      <c r="A8" s="27"/>
      <c r="B8" s="27"/>
    </row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rightToLeft="1" zoomScaleNormal="100" workbookViewId="0">
      <selection activeCell="F8" sqref="F8"/>
    </sheetView>
  </sheetViews>
  <sheetFormatPr defaultColWidth="8.875" defaultRowHeight="14.25" x14ac:dyDescent="0.2"/>
  <cols>
    <col min="1" max="1" width="10.375" customWidth="1"/>
    <col min="2" max="2" width="15.125" customWidth="1"/>
    <col min="3" max="3" width="26.5" customWidth="1"/>
    <col min="4" max="4" width="19.125" customWidth="1"/>
    <col min="5" max="5" width="19.625" customWidth="1"/>
    <col min="6" max="6" width="21.5" customWidth="1"/>
  </cols>
  <sheetData>
    <row r="1" spans="1:6" ht="20.25" x14ac:dyDescent="0.2">
      <c r="A1" s="60" t="s">
        <v>21</v>
      </c>
      <c r="B1" s="61" t="s">
        <v>22</v>
      </c>
      <c r="C1" s="61" t="s">
        <v>23</v>
      </c>
      <c r="D1" s="61" t="s">
        <v>24</v>
      </c>
      <c r="E1" s="61" t="s">
        <v>25</v>
      </c>
      <c r="F1" s="62" t="s">
        <v>46</v>
      </c>
    </row>
    <row r="2" spans="1:6" ht="40.5" x14ac:dyDescent="0.2">
      <c r="A2" s="57" t="s">
        <v>34</v>
      </c>
      <c r="B2" s="55" t="s">
        <v>35</v>
      </c>
      <c r="C2" s="55" t="s">
        <v>84</v>
      </c>
      <c r="D2" s="55" t="s">
        <v>85</v>
      </c>
      <c r="E2" s="55" t="s">
        <v>86</v>
      </c>
      <c r="F2" s="58" t="s">
        <v>39</v>
      </c>
    </row>
    <row r="3" spans="1:6" ht="20.25" x14ac:dyDescent="0.2">
      <c r="A3" s="63">
        <v>1</v>
      </c>
      <c r="B3" s="64" t="s">
        <v>357</v>
      </c>
      <c r="C3" s="171" t="s">
        <v>358</v>
      </c>
      <c r="D3" s="64" t="s">
        <v>359</v>
      </c>
      <c r="E3" s="64"/>
      <c r="F3" s="65" t="s">
        <v>265</v>
      </c>
    </row>
    <row r="4" spans="1:6" x14ac:dyDescent="0.2">
      <c r="A4">
        <v>2</v>
      </c>
      <c r="B4" t="s">
        <v>360</v>
      </c>
      <c r="C4" t="s">
        <v>361</v>
      </c>
      <c r="E4" t="s">
        <v>362</v>
      </c>
      <c r="F4" t="s">
        <v>292</v>
      </c>
    </row>
    <row r="5" spans="1:6" x14ac:dyDescent="0.2">
      <c r="A5">
        <v>3</v>
      </c>
      <c r="B5" t="s">
        <v>363</v>
      </c>
      <c r="C5" t="s">
        <v>364</v>
      </c>
      <c r="D5" t="s">
        <v>292</v>
      </c>
      <c r="F5" t="s">
        <v>265</v>
      </c>
    </row>
    <row r="6" spans="1:6" x14ac:dyDescent="0.2">
      <c r="A6">
        <v>4</v>
      </c>
      <c r="B6" t="s">
        <v>365</v>
      </c>
      <c r="C6" t="s">
        <v>366</v>
      </c>
    </row>
    <row r="7" spans="1:6" x14ac:dyDescent="0.2">
      <c r="A7">
        <v>5</v>
      </c>
      <c r="B7" t="s">
        <v>367</v>
      </c>
      <c r="C7" t="s">
        <v>368</v>
      </c>
      <c r="D7" t="s">
        <v>292</v>
      </c>
      <c r="F7" t="s">
        <v>265</v>
      </c>
    </row>
    <row r="8" spans="1:6" x14ac:dyDescent="0.2">
      <c r="A8">
        <v>6</v>
      </c>
      <c r="B8" t="s">
        <v>369</v>
      </c>
      <c r="C8" t="s">
        <v>370</v>
      </c>
      <c r="D8" t="s">
        <v>292</v>
      </c>
      <c r="F8" t="s">
        <v>292</v>
      </c>
    </row>
    <row r="10" spans="1:6" x14ac:dyDescent="0.2">
      <c r="A10" s="159"/>
      <c r="B10" s="159"/>
      <c r="C10" s="159"/>
      <c r="D10" s="159"/>
      <c r="E10" s="159"/>
      <c r="F10" s="159"/>
    </row>
    <row r="11" spans="1:6" x14ac:dyDescent="0.2">
      <c r="A11" s="159"/>
      <c r="B11" s="159"/>
      <c r="C11" s="159"/>
      <c r="D11" s="159"/>
      <c r="E11" s="159"/>
      <c r="F11" s="159"/>
    </row>
    <row r="12" spans="1:6" x14ac:dyDescent="0.2">
      <c r="A12" s="159"/>
      <c r="B12" s="159"/>
      <c r="C12" s="159"/>
      <c r="D12" s="159"/>
      <c r="E12" s="159"/>
      <c r="F12" s="159"/>
    </row>
    <row r="13" spans="1:6" x14ac:dyDescent="0.2">
      <c r="A13" s="159"/>
      <c r="B13" s="159"/>
      <c r="C13" s="159"/>
      <c r="D13" s="159"/>
      <c r="E13" s="159"/>
      <c r="F13" s="159"/>
    </row>
    <row r="14" spans="1:6" x14ac:dyDescent="0.2">
      <c r="A14" s="159"/>
      <c r="B14" s="159"/>
      <c r="C14" s="159"/>
      <c r="D14" s="159"/>
      <c r="E14" s="159"/>
      <c r="F14" s="15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rightToLeft="1" zoomScale="59" workbookViewId="0">
      <selection activeCell="A3" sqref="A3:F4"/>
    </sheetView>
  </sheetViews>
  <sheetFormatPr defaultColWidth="8.875" defaultRowHeight="14.25" x14ac:dyDescent="0.2"/>
  <cols>
    <col min="1" max="2" width="10.375" customWidth="1"/>
    <col min="3" max="3" width="18" customWidth="1"/>
    <col min="4" max="4" width="24.5" customWidth="1"/>
    <col min="5" max="5" width="13.625" customWidth="1"/>
    <col min="6" max="6" width="15.125" customWidth="1"/>
  </cols>
  <sheetData>
    <row r="1" spans="1:6" ht="44.45" customHeight="1" thickBot="1" x14ac:dyDescent="0.25">
      <c r="A1" s="67" t="s">
        <v>21</v>
      </c>
      <c r="B1" s="67" t="s">
        <v>22</v>
      </c>
      <c r="C1" s="26" t="s">
        <v>23</v>
      </c>
      <c r="D1" s="67" t="s">
        <v>24</v>
      </c>
      <c r="E1" s="67" t="s">
        <v>25</v>
      </c>
      <c r="F1" s="26" t="s">
        <v>46</v>
      </c>
    </row>
    <row r="2" spans="1:6" ht="40.5" x14ac:dyDescent="0.2">
      <c r="A2" s="66" t="s">
        <v>34</v>
      </c>
      <c r="B2" s="66" t="s">
        <v>35</v>
      </c>
      <c r="C2" s="53" t="s">
        <v>87</v>
      </c>
      <c r="D2" s="66" t="s">
        <v>88</v>
      </c>
      <c r="E2" s="66" t="s">
        <v>31</v>
      </c>
      <c r="F2" s="53" t="s">
        <v>32</v>
      </c>
    </row>
    <row r="3" spans="1:6" x14ac:dyDescent="0.2">
      <c r="A3" t="s">
        <v>283</v>
      </c>
      <c r="B3" t="s">
        <v>283</v>
      </c>
      <c r="C3" t="s">
        <v>283</v>
      </c>
      <c r="D3" t="s">
        <v>283</v>
      </c>
      <c r="E3" t="s">
        <v>283</v>
      </c>
      <c r="F3" t="s">
        <v>283</v>
      </c>
    </row>
    <row r="4" spans="1:6" x14ac:dyDescent="0.2">
      <c r="A4" t="s">
        <v>283</v>
      </c>
      <c r="B4" t="s">
        <v>283</v>
      </c>
      <c r="C4" t="s">
        <v>283</v>
      </c>
      <c r="D4" t="s">
        <v>283</v>
      </c>
      <c r="E4" t="s">
        <v>283</v>
      </c>
      <c r="F4" t="s">
        <v>283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"/>
  <sheetViews>
    <sheetView rightToLeft="1" topLeftCell="B1" zoomScale="68" workbookViewId="0">
      <selection activeCell="B3" sqref="B3"/>
    </sheetView>
  </sheetViews>
  <sheetFormatPr defaultColWidth="8.875" defaultRowHeight="14.25" x14ac:dyDescent="0.2"/>
  <cols>
    <col min="1" max="1" width="17" customWidth="1"/>
    <col min="2" max="2" width="22.5" customWidth="1"/>
    <col min="3" max="3" width="18.875" customWidth="1"/>
    <col min="4" max="4" width="19.625" customWidth="1"/>
  </cols>
  <sheetData>
    <row r="1" spans="1:4" ht="21" thickBot="1" x14ac:dyDescent="0.25">
      <c r="A1" s="18" t="s">
        <v>21</v>
      </c>
      <c r="B1" s="16" t="s">
        <v>22</v>
      </c>
      <c r="C1" s="16" t="s">
        <v>23</v>
      </c>
      <c r="D1" s="16" t="s">
        <v>24</v>
      </c>
    </row>
    <row r="2" spans="1:4" ht="21" thickBot="1" x14ac:dyDescent="0.25">
      <c r="A2" s="17" t="s">
        <v>89</v>
      </c>
      <c r="B2" s="15" t="s">
        <v>90</v>
      </c>
      <c r="C2" s="15" t="s">
        <v>91</v>
      </c>
      <c r="D2" s="15" t="s">
        <v>92</v>
      </c>
    </row>
    <row r="3" spans="1:4" ht="20.25" x14ac:dyDescent="0.2">
      <c r="A3" s="21" t="s">
        <v>371</v>
      </c>
      <c r="B3" s="21" t="s">
        <v>356</v>
      </c>
      <c r="C3" s="21"/>
      <c r="D3" s="21"/>
    </row>
    <row r="4" spans="1:4" ht="21" thickBot="1" x14ac:dyDescent="0.25">
      <c r="A4" s="21"/>
      <c r="B4" s="21"/>
      <c r="C4" s="21"/>
      <c r="D4" s="21"/>
    </row>
    <row r="5" spans="1:4" ht="21" thickBot="1" x14ac:dyDescent="0.25">
      <c r="A5" s="69"/>
      <c r="B5" s="68"/>
      <c r="C5" s="68"/>
      <c r="D5" s="68"/>
    </row>
    <row r="6" spans="1:4" ht="21" thickBot="1" x14ac:dyDescent="0.25">
      <c r="A6" s="69"/>
      <c r="B6" s="68"/>
      <c r="C6" s="68"/>
      <c r="D6" s="68"/>
    </row>
    <row r="7" spans="1:4" ht="20.25" x14ac:dyDescent="0.2">
      <c r="A7" s="70"/>
      <c r="B7" s="71"/>
      <c r="C7" s="71"/>
      <c r="D7" s="7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"/>
  <sheetViews>
    <sheetView rightToLeft="1" zoomScale="80" zoomScaleNormal="80" workbookViewId="0">
      <selection activeCell="B3" sqref="B3"/>
    </sheetView>
  </sheetViews>
  <sheetFormatPr defaultColWidth="8.875" defaultRowHeight="14.25" x14ac:dyDescent="0.2"/>
  <cols>
    <col min="1" max="1" width="47.5" customWidth="1"/>
    <col min="2" max="4" width="17.125" customWidth="1"/>
    <col min="5" max="5" width="20.375" customWidth="1"/>
  </cols>
  <sheetData>
    <row r="1" spans="1:5" ht="112.35" customHeight="1" x14ac:dyDescent="0.2">
      <c r="A1" s="60" t="s">
        <v>21</v>
      </c>
      <c r="B1" s="61" t="s">
        <v>22</v>
      </c>
      <c r="C1" s="61" t="s">
        <v>23</v>
      </c>
      <c r="D1" s="61" t="s">
        <v>24</v>
      </c>
      <c r="E1" s="62" t="s">
        <v>25</v>
      </c>
    </row>
    <row r="2" spans="1:5" ht="121.5" x14ac:dyDescent="0.2">
      <c r="A2" s="57" t="s">
        <v>98</v>
      </c>
      <c r="B2" s="55" t="s">
        <v>93</v>
      </c>
      <c r="C2" s="55" t="s">
        <v>94</v>
      </c>
      <c r="D2" s="55" t="s">
        <v>95</v>
      </c>
      <c r="E2" s="58" t="s">
        <v>96</v>
      </c>
    </row>
    <row r="3" spans="1:5" x14ac:dyDescent="0.2">
      <c r="A3" s="36" t="s">
        <v>356</v>
      </c>
      <c r="B3" s="36" t="s">
        <v>356</v>
      </c>
      <c r="C3" s="36"/>
      <c r="D3" s="36"/>
      <c r="E3" s="36"/>
    </row>
    <row r="4" spans="1:5" x14ac:dyDescent="0.2">
      <c r="A4" s="36"/>
      <c r="B4" s="36"/>
      <c r="C4" s="36"/>
      <c r="D4" s="36"/>
      <c r="E4" s="3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rightToLeft="1" topLeftCell="C1" zoomScale="92" workbookViewId="0">
      <selection activeCell="B3" sqref="B3"/>
    </sheetView>
  </sheetViews>
  <sheetFormatPr defaultColWidth="8.875" defaultRowHeight="14.25" x14ac:dyDescent="0.2"/>
  <cols>
    <col min="1" max="1" width="19.125" customWidth="1"/>
    <col min="2" max="2" width="21" customWidth="1"/>
    <col min="3" max="3" width="18.375" customWidth="1"/>
  </cols>
  <sheetData>
    <row r="1" spans="1:3" ht="20.25" x14ac:dyDescent="0.2">
      <c r="A1" s="74" t="s">
        <v>21</v>
      </c>
      <c r="B1" s="74" t="s">
        <v>22</v>
      </c>
      <c r="C1" s="74" t="s">
        <v>23</v>
      </c>
    </row>
    <row r="2" spans="1:3" ht="20.25" x14ac:dyDescent="0.2">
      <c r="A2" s="56" t="s">
        <v>99</v>
      </c>
      <c r="B2" s="56" t="s">
        <v>100</v>
      </c>
      <c r="C2" s="56" t="s">
        <v>101</v>
      </c>
    </row>
    <row r="3" spans="1:3" ht="21" thickBot="1" x14ac:dyDescent="0.25">
      <c r="A3" s="72"/>
      <c r="B3" s="73" t="s">
        <v>388</v>
      </c>
      <c r="C3" s="73"/>
    </row>
    <row r="4" spans="1:3" ht="21" thickBot="1" x14ac:dyDescent="0.25">
      <c r="A4" s="72"/>
      <c r="B4" s="73"/>
      <c r="C4" s="73"/>
    </row>
    <row r="5" spans="1:3" ht="20.25" x14ac:dyDescent="0.2">
      <c r="A5" s="75"/>
      <c r="B5" s="76"/>
      <c r="C5" s="7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9"/>
  <sheetViews>
    <sheetView rightToLeft="1" zoomScale="78" zoomScaleNormal="80" zoomScalePageLayoutView="80" workbookViewId="0">
      <selection activeCell="B7" sqref="B7"/>
    </sheetView>
  </sheetViews>
  <sheetFormatPr defaultColWidth="8.875" defaultRowHeight="14.25" x14ac:dyDescent="0.2"/>
  <cols>
    <col min="1" max="1" width="27.125" style="77" customWidth="1"/>
    <col min="2" max="2" width="26.375" customWidth="1"/>
    <col min="3" max="3" width="31.375" customWidth="1"/>
    <col min="4" max="4" width="22.875" customWidth="1"/>
  </cols>
  <sheetData>
    <row r="1" spans="1:4" ht="20.25" x14ac:dyDescent="0.2">
      <c r="A1" s="83" t="s">
        <v>121</v>
      </c>
      <c r="B1" s="83" t="s">
        <v>102</v>
      </c>
      <c r="C1" s="83" t="s">
        <v>118</v>
      </c>
      <c r="D1" s="83" t="s">
        <v>33</v>
      </c>
    </row>
    <row r="2" spans="1:4" ht="20.45" customHeight="1" x14ac:dyDescent="0.2">
      <c r="A2" s="86" t="s">
        <v>103</v>
      </c>
      <c r="B2" s="54" t="s">
        <v>292</v>
      </c>
      <c r="C2" s="80"/>
      <c r="D2" s="59"/>
    </row>
    <row r="3" spans="1:4" ht="20.25" x14ac:dyDescent="0.2">
      <c r="A3" s="86" t="s">
        <v>104</v>
      </c>
      <c r="B3" s="81" t="s">
        <v>292</v>
      </c>
      <c r="C3" s="81"/>
      <c r="D3" s="82"/>
    </row>
    <row r="4" spans="1:4" ht="20.25" x14ac:dyDescent="0.2">
      <c r="A4" s="86" t="s">
        <v>119</v>
      </c>
      <c r="B4" s="54" t="s">
        <v>266</v>
      </c>
      <c r="C4" s="54"/>
      <c r="D4" s="59"/>
    </row>
    <row r="5" spans="1:4" ht="20.25" x14ac:dyDescent="0.2">
      <c r="A5" s="86" t="s">
        <v>105</v>
      </c>
      <c r="B5" s="54" t="s">
        <v>292</v>
      </c>
      <c r="C5" s="54"/>
      <c r="D5" s="59"/>
    </row>
    <row r="6" spans="1:4" ht="20.25" x14ac:dyDescent="0.2">
      <c r="A6" s="86" t="s">
        <v>106</v>
      </c>
      <c r="B6" s="54" t="s">
        <v>292</v>
      </c>
      <c r="C6" s="54"/>
      <c r="D6" s="59"/>
    </row>
    <row r="7" spans="1:4" ht="19.7" customHeight="1" x14ac:dyDescent="0.2">
      <c r="A7" s="86" t="s">
        <v>108</v>
      </c>
      <c r="B7" s="54" t="s">
        <v>266</v>
      </c>
      <c r="C7" s="54"/>
      <c r="D7" s="59"/>
    </row>
    <row r="8" spans="1:4" ht="20.25" x14ac:dyDescent="0.2">
      <c r="A8" s="86" t="s">
        <v>120</v>
      </c>
      <c r="B8" s="54" t="s">
        <v>292</v>
      </c>
      <c r="C8" s="54"/>
      <c r="D8" s="59"/>
    </row>
    <row r="9" spans="1:4" ht="20.25" x14ac:dyDescent="0.2">
      <c r="A9" s="87" t="s">
        <v>107</v>
      </c>
      <c r="B9" s="64"/>
      <c r="C9" s="64"/>
      <c r="D9" s="6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1"/>
  <sheetViews>
    <sheetView rightToLeft="1" zoomScale="64" workbookViewId="0">
      <selection activeCell="B11" sqref="B11"/>
    </sheetView>
  </sheetViews>
  <sheetFormatPr defaultColWidth="8.875" defaultRowHeight="14.25" x14ac:dyDescent="0.2"/>
  <cols>
    <col min="1" max="1" width="23.875" customWidth="1"/>
    <col min="2" max="2" width="20.125" customWidth="1"/>
    <col min="3" max="3" width="18.5" customWidth="1"/>
    <col min="4" max="4" width="23.125" customWidth="1"/>
  </cols>
  <sheetData>
    <row r="1" spans="1:4" ht="20.25" x14ac:dyDescent="0.2">
      <c r="A1" t="s">
        <v>21</v>
      </c>
      <c r="B1" s="83" t="s">
        <v>22</v>
      </c>
      <c r="C1" s="83" t="s">
        <v>23</v>
      </c>
      <c r="D1" s="83" t="s">
        <v>24</v>
      </c>
    </row>
    <row r="2" spans="1:4" ht="40.5" x14ac:dyDescent="0.2">
      <c r="B2" s="83" t="s">
        <v>102</v>
      </c>
      <c r="C2" s="83" t="s">
        <v>118</v>
      </c>
      <c r="D2" s="83" t="s">
        <v>33</v>
      </c>
    </row>
    <row r="3" spans="1:4" ht="21" thickBot="1" x14ac:dyDescent="0.25">
      <c r="A3" s="78" t="s">
        <v>109</v>
      </c>
      <c r="B3" s="16" t="s">
        <v>372</v>
      </c>
      <c r="C3" s="16"/>
      <c r="D3" s="16"/>
    </row>
    <row r="4" spans="1:4" ht="21" thickBot="1" x14ac:dyDescent="0.25">
      <c r="A4" s="78" t="s">
        <v>110</v>
      </c>
      <c r="B4" s="16" t="s">
        <v>372</v>
      </c>
      <c r="C4" s="16"/>
      <c r="D4" s="16"/>
    </row>
    <row r="5" spans="1:4" ht="21" thickBot="1" x14ac:dyDescent="0.25">
      <c r="A5" s="78" t="s">
        <v>111</v>
      </c>
      <c r="B5" s="16" t="s">
        <v>372</v>
      </c>
      <c r="C5" s="16"/>
      <c r="D5" s="16"/>
    </row>
    <row r="6" spans="1:4" ht="21" thickBot="1" x14ac:dyDescent="0.25">
      <c r="A6" s="78" t="s">
        <v>112</v>
      </c>
      <c r="B6" s="16" t="s">
        <v>372</v>
      </c>
      <c r="C6" s="16"/>
      <c r="D6" s="16"/>
    </row>
    <row r="7" spans="1:4" ht="21" thickBot="1" x14ac:dyDescent="0.25">
      <c r="A7" s="78" t="s">
        <v>113</v>
      </c>
      <c r="B7" s="16" t="s">
        <v>373</v>
      </c>
      <c r="C7" s="16"/>
      <c r="D7" s="16"/>
    </row>
    <row r="8" spans="1:4" ht="21" thickBot="1" x14ac:dyDescent="0.25">
      <c r="A8" s="78" t="s">
        <v>114</v>
      </c>
      <c r="B8" s="16" t="s">
        <v>372</v>
      </c>
      <c r="C8" s="16"/>
      <c r="D8" s="16"/>
    </row>
    <row r="9" spans="1:4" ht="21" thickBot="1" x14ac:dyDescent="0.25">
      <c r="A9" s="78" t="s">
        <v>115</v>
      </c>
      <c r="B9" s="16" t="s">
        <v>372</v>
      </c>
      <c r="C9" s="16"/>
      <c r="D9" s="16"/>
    </row>
    <row r="10" spans="1:4" ht="21" thickBot="1" x14ac:dyDescent="0.25">
      <c r="A10" s="78" t="s">
        <v>116</v>
      </c>
      <c r="B10" s="16" t="s">
        <v>372</v>
      </c>
      <c r="C10" s="16"/>
      <c r="D10" s="16"/>
    </row>
    <row r="11" spans="1:4" ht="20.25" x14ac:dyDescent="0.2">
      <c r="A11" s="88" t="s">
        <v>117</v>
      </c>
      <c r="B11" s="22" t="s">
        <v>372</v>
      </c>
      <c r="C11" s="22"/>
      <c r="D11" s="2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5"/>
  <sheetViews>
    <sheetView rightToLeft="1" workbookViewId="0">
      <selection activeCell="B5" sqref="B5"/>
    </sheetView>
  </sheetViews>
  <sheetFormatPr defaultColWidth="8.875" defaultRowHeight="14.25" x14ac:dyDescent="0.2"/>
  <cols>
    <col min="1" max="1" width="25.5" customWidth="1"/>
    <col min="2" max="2" width="28.875" customWidth="1"/>
  </cols>
  <sheetData>
    <row r="1" spans="1:2" ht="20.25" x14ac:dyDescent="0.2">
      <c r="A1" s="92" t="s">
        <v>21</v>
      </c>
      <c r="B1" s="93" t="s">
        <v>22</v>
      </c>
    </row>
    <row r="2" spans="1:2" ht="20.25" x14ac:dyDescent="0.2">
      <c r="A2" s="89" t="s">
        <v>47</v>
      </c>
      <c r="B2" s="91" t="s">
        <v>122</v>
      </c>
    </row>
    <row r="3" spans="1:2" ht="20.25" x14ac:dyDescent="0.2">
      <c r="A3" s="90" t="s">
        <v>374</v>
      </c>
      <c r="B3" s="82" t="s">
        <v>375</v>
      </c>
    </row>
    <row r="4" spans="1:2" ht="20.25" x14ac:dyDescent="0.2">
      <c r="A4" s="94" t="s">
        <v>376</v>
      </c>
      <c r="B4" s="95" t="s">
        <v>377</v>
      </c>
    </row>
    <row r="5" spans="1:2" ht="20.25" x14ac:dyDescent="0.2">
      <c r="A5" s="94" t="s">
        <v>306</v>
      </c>
      <c r="B5" s="95" t="s">
        <v>378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19.875" customWidth="1"/>
    <col min="2" max="3" width="23.375" customWidth="1"/>
    <col min="4" max="4" width="19.625" customWidth="1"/>
    <col min="5" max="5" width="19.375" customWidth="1"/>
  </cols>
  <sheetData>
    <row r="1" spans="1:5" ht="18.75" x14ac:dyDescent="0.2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</row>
    <row r="2" spans="1:5" ht="37.5" x14ac:dyDescent="0.2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</row>
    <row r="3" spans="1:5" ht="18.75" x14ac:dyDescent="0.2">
      <c r="A3" s="4"/>
      <c r="B3" s="4"/>
      <c r="C3" s="4"/>
      <c r="D3" s="4"/>
      <c r="E3" s="4"/>
    </row>
    <row r="4" spans="1:5" ht="18.75" x14ac:dyDescent="0.2">
      <c r="A4" s="4"/>
      <c r="B4" s="4"/>
      <c r="C4" s="4"/>
      <c r="D4" s="4"/>
      <c r="E4" s="4"/>
    </row>
    <row r="5" spans="1:5" ht="18.75" x14ac:dyDescent="0.2">
      <c r="A5" s="4"/>
      <c r="B5" s="4"/>
      <c r="C5" s="4"/>
      <c r="D5" s="4"/>
      <c r="E5" s="4"/>
    </row>
    <row r="6" spans="1:5" ht="18.75" x14ac:dyDescent="0.2">
      <c r="A6" s="4"/>
      <c r="B6" s="4"/>
      <c r="C6" s="4"/>
      <c r="D6" s="4"/>
      <c r="E6" s="4"/>
    </row>
    <row r="7" spans="1:5" x14ac:dyDescent="0.2">
      <c r="A7" s="5"/>
      <c r="B7" s="5"/>
      <c r="C7" s="5"/>
      <c r="D7" s="5"/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/>
      <c r="B9" s="5"/>
      <c r="C9" s="5"/>
      <c r="D9" s="5"/>
      <c r="E9" s="5"/>
    </row>
    <row r="10" spans="1:5" x14ac:dyDescent="0.2">
      <c r="A10" s="5"/>
      <c r="B10" s="5"/>
      <c r="C10" s="5"/>
      <c r="D10" s="5"/>
      <c r="E10" s="5"/>
    </row>
    <row r="11" spans="1:5" x14ac:dyDescent="0.2">
      <c r="A11" s="5"/>
      <c r="B11" s="5"/>
      <c r="C11" s="5"/>
      <c r="D11" s="5"/>
      <c r="E11" s="5"/>
    </row>
    <row r="12" spans="1:5" x14ac:dyDescent="0.2">
      <c r="A12" s="5"/>
      <c r="B12" s="5"/>
      <c r="C12" s="5"/>
      <c r="D12" s="5"/>
      <c r="E12" s="5"/>
    </row>
    <row r="13" spans="1:5" x14ac:dyDescent="0.2">
      <c r="A13" s="5"/>
      <c r="B13" s="5"/>
      <c r="C13" s="5"/>
      <c r="D13" s="5"/>
      <c r="E13" s="5"/>
    </row>
    <row r="14" spans="1:5" x14ac:dyDescent="0.2">
      <c r="A14" s="6"/>
      <c r="B14" s="6"/>
      <c r="C14" s="6"/>
      <c r="D14" s="6"/>
      <c r="E14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14.125" customWidth="1"/>
    <col min="2" max="2" width="10.375" customWidth="1"/>
    <col min="3" max="3" width="24.5" customWidth="1"/>
    <col min="4" max="4" width="10.375" customWidth="1"/>
    <col min="5" max="5" width="15.375" customWidth="1"/>
    <col min="6" max="6" width="14.5" customWidth="1"/>
  </cols>
  <sheetData>
    <row r="1" spans="1:6" ht="20.25" x14ac:dyDescent="0.2">
      <c r="A1" s="60" t="s">
        <v>21</v>
      </c>
      <c r="B1" s="61" t="s">
        <v>22</v>
      </c>
      <c r="C1" s="61" t="s">
        <v>23</v>
      </c>
      <c r="D1" s="61" t="s">
        <v>24</v>
      </c>
      <c r="E1" s="61" t="s">
        <v>25</v>
      </c>
      <c r="F1" s="62" t="s">
        <v>46</v>
      </c>
    </row>
    <row r="2" spans="1:6" ht="40.5" x14ac:dyDescent="0.2">
      <c r="A2" s="57" t="s">
        <v>123</v>
      </c>
      <c r="B2" s="55" t="s">
        <v>124</v>
      </c>
      <c r="C2" s="55" t="s">
        <v>125</v>
      </c>
      <c r="D2" s="55" t="s">
        <v>124</v>
      </c>
      <c r="E2" s="55" t="s">
        <v>126</v>
      </c>
      <c r="F2" s="58" t="s">
        <v>127</v>
      </c>
    </row>
    <row r="3" spans="1:6" ht="20.25" x14ac:dyDescent="0.2">
      <c r="A3" s="180" t="s">
        <v>379</v>
      </c>
      <c r="B3" s="63"/>
      <c r="C3" s="63"/>
      <c r="D3" s="63"/>
      <c r="E3" s="63"/>
      <c r="F3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"/>
  <sheetViews>
    <sheetView rightToLeft="1" zoomScale="85" zoomScaleNormal="85" zoomScalePageLayoutView="85" workbookViewId="0">
      <selection activeCell="B3" sqref="B3"/>
    </sheetView>
  </sheetViews>
  <sheetFormatPr defaultColWidth="8.875" defaultRowHeight="14.25" x14ac:dyDescent="0.2"/>
  <cols>
    <col min="1" max="1" width="10.375" customWidth="1"/>
    <col min="2" max="2" width="26.875" customWidth="1"/>
    <col min="3" max="3" width="20.125" customWidth="1"/>
    <col min="4" max="4" width="18" customWidth="1"/>
    <col min="5" max="5" width="13.625" customWidth="1"/>
    <col min="6" max="7" width="10.375" customWidth="1"/>
  </cols>
  <sheetData>
    <row r="1" spans="1:7" ht="20.25" x14ac:dyDescent="0.2">
      <c r="A1" s="60" t="s">
        <v>21</v>
      </c>
      <c r="B1" s="83" t="s">
        <v>22</v>
      </c>
      <c r="C1" s="83" t="s">
        <v>23</v>
      </c>
      <c r="D1" s="83" t="s">
        <v>24</v>
      </c>
      <c r="E1" s="61" t="s">
        <v>25</v>
      </c>
      <c r="F1" s="61" t="s">
        <v>46</v>
      </c>
      <c r="G1" s="62" t="s">
        <v>59</v>
      </c>
    </row>
    <row r="2" spans="1:7" ht="40.5" x14ac:dyDescent="0.2">
      <c r="A2" s="57" t="s">
        <v>134</v>
      </c>
      <c r="B2" s="79" t="s">
        <v>133</v>
      </c>
      <c r="C2" s="79" t="s">
        <v>128</v>
      </c>
      <c r="D2" s="79" t="s">
        <v>132</v>
      </c>
      <c r="E2" s="55" t="s">
        <v>129</v>
      </c>
      <c r="F2" s="55" t="s">
        <v>130</v>
      </c>
      <c r="G2" s="58" t="s">
        <v>131</v>
      </c>
    </row>
    <row r="3" spans="1:7" ht="20.25" x14ac:dyDescent="0.2">
      <c r="A3" s="63"/>
      <c r="B3" s="63" t="s">
        <v>356</v>
      </c>
      <c r="C3" s="63"/>
      <c r="D3" s="63"/>
      <c r="E3" s="63"/>
      <c r="F3" s="63"/>
      <c r="G3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6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23.375" customWidth="1"/>
    <col min="2" max="2" width="26.5" customWidth="1"/>
    <col min="3" max="3" width="15.5" customWidth="1"/>
  </cols>
  <sheetData>
    <row r="1" spans="1:3" ht="20.25" x14ac:dyDescent="0.2">
      <c r="A1" s="60" t="s">
        <v>21</v>
      </c>
      <c r="B1" s="61" t="s">
        <v>22</v>
      </c>
      <c r="C1" s="62" t="s">
        <v>23</v>
      </c>
    </row>
    <row r="2" spans="1:3" ht="20.25" x14ac:dyDescent="0.2">
      <c r="A2" s="57" t="s">
        <v>135</v>
      </c>
      <c r="B2" s="55" t="s">
        <v>136</v>
      </c>
      <c r="C2" s="58" t="s">
        <v>137</v>
      </c>
    </row>
    <row r="3" spans="1:3" ht="20.25" x14ac:dyDescent="0.2">
      <c r="A3" s="181" t="s">
        <v>356</v>
      </c>
      <c r="B3" s="55"/>
      <c r="C3" s="170"/>
    </row>
    <row r="4" spans="1:3" ht="20.25" x14ac:dyDescent="0.2">
      <c r="A4" s="84"/>
      <c r="B4" s="85"/>
      <c r="C4" s="169"/>
    </row>
    <row r="5" spans="1:3" ht="20.25" x14ac:dyDescent="0.2">
      <c r="A5" s="84"/>
      <c r="B5" s="85"/>
      <c r="C5" s="169"/>
    </row>
    <row r="6" spans="1:3" ht="20.25" x14ac:dyDescent="0.2">
      <c r="A6" s="84"/>
      <c r="B6" s="85"/>
      <c r="C6" s="16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14.125" customWidth="1"/>
    <col min="2" max="2" width="20.125" customWidth="1"/>
    <col min="3" max="3" width="14.875" customWidth="1"/>
    <col min="4" max="4" width="10.375" customWidth="1"/>
  </cols>
  <sheetData>
    <row r="1" spans="1:4" ht="20.25" x14ac:dyDescent="0.2">
      <c r="A1" s="60" t="s">
        <v>21</v>
      </c>
      <c r="B1" s="61" t="s">
        <v>22</v>
      </c>
      <c r="C1" s="61" t="s">
        <v>23</v>
      </c>
      <c r="D1" s="62" t="s">
        <v>24</v>
      </c>
    </row>
    <row r="2" spans="1:4" ht="20.25" x14ac:dyDescent="0.2">
      <c r="A2" s="57" t="s">
        <v>31</v>
      </c>
      <c r="B2" s="55" t="s">
        <v>139</v>
      </c>
      <c r="C2" s="55" t="s">
        <v>140</v>
      </c>
      <c r="D2" s="58" t="s">
        <v>138</v>
      </c>
    </row>
    <row r="3" spans="1:4" ht="20.25" x14ac:dyDescent="0.2">
      <c r="A3" s="63" t="s">
        <v>356</v>
      </c>
      <c r="B3" s="63"/>
      <c r="C3" s="63"/>
      <c r="D3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48"/>
  <sheetViews>
    <sheetView rightToLeft="1" view="pageBreakPreview" topLeftCell="A3" zoomScale="60" zoomScaleNormal="100" workbookViewId="0">
      <selection activeCell="P37" sqref="P37"/>
    </sheetView>
  </sheetViews>
  <sheetFormatPr defaultColWidth="8.875" defaultRowHeight="14.25" x14ac:dyDescent="0.2"/>
  <cols>
    <col min="2" max="2" width="33.625" customWidth="1"/>
    <col min="3" max="3" width="17.375" style="149" customWidth="1"/>
    <col min="4" max="4" width="41.625" customWidth="1"/>
  </cols>
  <sheetData>
    <row r="2" spans="2:4" ht="27.75" customHeight="1" thickBot="1" x14ac:dyDescent="0.4">
      <c r="B2" s="183" t="s">
        <v>222</v>
      </c>
      <c r="C2" s="183"/>
      <c r="D2" s="183"/>
    </row>
    <row r="3" spans="2:4" ht="15.75" thickTop="1" thickBot="1" x14ac:dyDescent="0.25">
      <c r="B3" s="115"/>
      <c r="C3" s="143"/>
      <c r="D3" s="115"/>
    </row>
    <row r="4" spans="2:4" ht="21.75" thickTop="1" thickBot="1" x14ac:dyDescent="0.35">
      <c r="B4" s="114" t="s">
        <v>221</v>
      </c>
      <c r="C4" s="144" t="s">
        <v>220</v>
      </c>
      <c r="D4" s="114" t="s">
        <v>219</v>
      </c>
    </row>
    <row r="5" spans="2:4" ht="18.75" thickTop="1" x14ac:dyDescent="0.25">
      <c r="B5" s="111" t="s">
        <v>218</v>
      </c>
      <c r="C5" s="145"/>
      <c r="D5" s="110"/>
    </row>
    <row r="6" spans="2:4" x14ac:dyDescent="0.2">
      <c r="B6" s="113" t="s">
        <v>216</v>
      </c>
      <c r="C6" s="146">
        <v>0</v>
      </c>
      <c r="D6" s="112"/>
    </row>
    <row r="7" spans="2:4" x14ac:dyDescent="0.2">
      <c r="B7" s="113" t="s">
        <v>215</v>
      </c>
      <c r="C7" s="146">
        <v>0</v>
      </c>
      <c r="D7" s="112"/>
    </row>
    <row r="8" spans="2:4" x14ac:dyDescent="0.2">
      <c r="B8" s="113" t="s">
        <v>214</v>
      </c>
      <c r="C8" s="146">
        <v>0</v>
      </c>
      <c r="D8" s="112"/>
    </row>
    <row r="9" spans="2:4" x14ac:dyDescent="0.2">
      <c r="B9" s="113" t="s">
        <v>213</v>
      </c>
      <c r="C9" s="146">
        <v>459313</v>
      </c>
      <c r="D9" s="112"/>
    </row>
    <row r="10" spans="2:4" x14ac:dyDescent="0.2">
      <c r="B10" s="113" t="s">
        <v>251</v>
      </c>
      <c r="C10" s="146">
        <v>459313</v>
      </c>
      <c r="D10" s="112"/>
    </row>
    <row r="11" spans="2:4" ht="18" x14ac:dyDescent="0.25">
      <c r="B11" s="111" t="s">
        <v>217</v>
      </c>
      <c r="C11" s="145"/>
      <c r="D11" s="110"/>
    </row>
    <row r="12" spans="2:4" x14ac:dyDescent="0.2">
      <c r="B12" s="113" t="s">
        <v>216</v>
      </c>
      <c r="C12" s="146">
        <v>0</v>
      </c>
      <c r="D12" s="112"/>
    </row>
    <row r="13" spans="2:4" x14ac:dyDescent="0.2">
      <c r="B13" s="113" t="s">
        <v>215</v>
      </c>
      <c r="C13" s="146">
        <v>0</v>
      </c>
      <c r="D13" s="112"/>
    </row>
    <row r="14" spans="2:4" x14ac:dyDescent="0.2">
      <c r="B14" s="113" t="s">
        <v>214</v>
      </c>
      <c r="C14" s="146">
        <v>0</v>
      </c>
      <c r="D14" s="112"/>
    </row>
    <row r="15" spans="2:4" x14ac:dyDescent="0.2">
      <c r="B15" s="113" t="s">
        <v>213</v>
      </c>
      <c r="C15" s="146">
        <v>80000</v>
      </c>
      <c r="D15" s="112"/>
    </row>
    <row r="16" spans="2:4" x14ac:dyDescent="0.2">
      <c r="B16" s="113" t="s">
        <v>252</v>
      </c>
      <c r="C16" s="146">
        <v>80000</v>
      </c>
      <c r="D16" s="112"/>
    </row>
    <row r="17" spans="2:4" ht="18" x14ac:dyDescent="0.25">
      <c r="B17" s="111" t="s">
        <v>212</v>
      </c>
      <c r="C17" s="145"/>
      <c r="D17" s="110"/>
    </row>
    <row r="18" spans="2:4" x14ac:dyDescent="0.2">
      <c r="B18" s="113" t="s">
        <v>211</v>
      </c>
      <c r="C18" s="146">
        <v>99000</v>
      </c>
      <c r="D18" s="112"/>
    </row>
    <row r="19" spans="2:4" x14ac:dyDescent="0.2">
      <c r="B19" s="113" t="s">
        <v>210</v>
      </c>
      <c r="C19" s="146"/>
      <c r="D19" s="112"/>
    </row>
    <row r="20" spans="2:4" x14ac:dyDescent="0.2">
      <c r="B20" s="113" t="s">
        <v>253</v>
      </c>
      <c r="C20" s="146">
        <v>99000</v>
      </c>
      <c r="D20" s="112"/>
    </row>
    <row r="21" spans="2:4" ht="18" x14ac:dyDescent="0.25">
      <c r="B21" s="111" t="s">
        <v>209</v>
      </c>
      <c r="C21" s="145"/>
      <c r="D21" s="110"/>
    </row>
    <row r="22" spans="2:4" x14ac:dyDescent="0.2">
      <c r="B22" s="113" t="s">
        <v>208</v>
      </c>
      <c r="C22" s="146">
        <v>0</v>
      </c>
      <c r="D22" s="112"/>
    </row>
    <row r="23" spans="2:4" x14ac:dyDescent="0.2">
      <c r="B23" s="113" t="s">
        <v>207</v>
      </c>
      <c r="C23" s="146"/>
      <c r="D23" s="112"/>
    </row>
    <row r="24" spans="2:4" x14ac:dyDescent="0.2">
      <c r="B24" s="113" t="s">
        <v>254</v>
      </c>
      <c r="C24" s="146">
        <v>0</v>
      </c>
      <c r="D24" s="112"/>
    </row>
    <row r="25" spans="2:4" ht="18" x14ac:dyDescent="0.25">
      <c r="B25" s="111" t="s">
        <v>206</v>
      </c>
      <c r="C25" s="145"/>
      <c r="D25" s="110"/>
    </row>
    <row r="26" spans="2:4" x14ac:dyDescent="0.2">
      <c r="B26" s="113" t="s">
        <v>205</v>
      </c>
      <c r="C26" s="146">
        <v>0</v>
      </c>
      <c r="D26" s="112"/>
    </row>
    <row r="27" spans="2:4" x14ac:dyDescent="0.2">
      <c r="B27" s="113" t="s">
        <v>204</v>
      </c>
      <c r="C27" s="146">
        <v>0</v>
      </c>
      <c r="D27" s="112"/>
    </row>
    <row r="28" spans="2:4" x14ac:dyDescent="0.2">
      <c r="B28" s="113" t="s">
        <v>203</v>
      </c>
      <c r="C28" s="146">
        <v>0</v>
      </c>
      <c r="D28" s="112"/>
    </row>
    <row r="29" spans="2:4" x14ac:dyDescent="0.2">
      <c r="B29" s="113" t="s">
        <v>255</v>
      </c>
      <c r="C29" s="146">
        <v>0</v>
      </c>
      <c r="D29" s="112"/>
    </row>
    <row r="30" spans="2:4" ht="18" x14ac:dyDescent="0.25">
      <c r="B30" s="111" t="s">
        <v>256</v>
      </c>
      <c r="C30" s="145"/>
      <c r="D30" s="110"/>
    </row>
    <row r="31" spans="2:4" x14ac:dyDescent="0.2">
      <c r="B31" s="112" t="s">
        <v>202</v>
      </c>
      <c r="C31" s="146">
        <v>2000</v>
      </c>
      <c r="D31" s="112"/>
    </row>
    <row r="32" spans="2:4" x14ac:dyDescent="0.2">
      <c r="B32" s="112" t="s">
        <v>201</v>
      </c>
      <c r="C32" s="146">
        <v>0</v>
      </c>
      <c r="D32" s="112"/>
    </row>
    <row r="33" spans="2:4" x14ac:dyDescent="0.2">
      <c r="B33" s="112" t="s">
        <v>200</v>
      </c>
      <c r="C33" s="146">
        <v>0</v>
      </c>
      <c r="D33" s="112"/>
    </row>
    <row r="34" spans="2:4" x14ac:dyDescent="0.2">
      <c r="B34" s="112" t="s">
        <v>199</v>
      </c>
      <c r="C34" s="146">
        <v>0</v>
      </c>
      <c r="D34" s="112"/>
    </row>
    <row r="35" spans="2:4" x14ac:dyDescent="0.2">
      <c r="B35" s="112" t="s">
        <v>198</v>
      </c>
      <c r="C35" s="146">
        <v>0</v>
      </c>
      <c r="D35" s="112"/>
    </row>
    <row r="36" spans="2:4" x14ac:dyDescent="0.2">
      <c r="B36" s="112" t="s">
        <v>197</v>
      </c>
      <c r="C36" s="146">
        <v>0</v>
      </c>
      <c r="D36" s="112"/>
    </row>
    <row r="37" spans="2:4" x14ac:dyDescent="0.2">
      <c r="B37" s="112" t="s">
        <v>196</v>
      </c>
      <c r="C37" s="146">
        <v>0</v>
      </c>
      <c r="D37" s="112"/>
    </row>
    <row r="38" spans="2:4" x14ac:dyDescent="0.2">
      <c r="B38" s="112" t="s">
        <v>257</v>
      </c>
      <c r="C38" s="146">
        <v>0</v>
      </c>
      <c r="D38" s="112"/>
    </row>
    <row r="39" spans="2:4" ht="18" x14ac:dyDescent="0.25">
      <c r="B39" s="111" t="s">
        <v>195</v>
      </c>
      <c r="C39" s="145">
        <v>0</v>
      </c>
      <c r="D39" s="166"/>
    </row>
    <row r="40" spans="2:4" x14ac:dyDescent="0.2">
      <c r="B40" s="109" t="s">
        <v>277</v>
      </c>
      <c r="C40" s="165">
        <v>0</v>
      </c>
      <c r="D40" s="167"/>
    </row>
    <row r="41" spans="2:4" x14ac:dyDescent="0.2">
      <c r="B41" s="109" t="s">
        <v>278</v>
      </c>
      <c r="C41" s="165"/>
      <c r="D41" s="109"/>
    </row>
    <row r="42" spans="2:4" x14ac:dyDescent="0.2">
      <c r="B42" s="109" t="s">
        <v>279</v>
      </c>
      <c r="C42" s="165"/>
      <c r="D42" s="109"/>
    </row>
    <row r="43" spans="2:4" x14ac:dyDescent="0.2">
      <c r="B43" s="109" t="s">
        <v>280</v>
      </c>
      <c r="C43" s="165"/>
      <c r="D43" s="109"/>
    </row>
    <row r="44" spans="2:4" x14ac:dyDescent="0.2">
      <c r="B44" s="109" t="s">
        <v>281</v>
      </c>
      <c r="C44" s="165"/>
      <c r="D44" s="109"/>
    </row>
    <row r="45" spans="2:4" x14ac:dyDescent="0.2">
      <c r="B45" s="109" t="s">
        <v>282</v>
      </c>
      <c r="C45" s="165"/>
      <c r="D45" s="109"/>
    </row>
    <row r="46" spans="2:4" ht="15" thickBot="1" x14ac:dyDescent="0.25">
      <c r="B46" s="109" t="s">
        <v>15</v>
      </c>
      <c r="C46" s="147"/>
      <c r="D46" s="108"/>
    </row>
    <row r="47" spans="2:4" ht="19.5" thickTop="1" thickBot="1" x14ac:dyDescent="0.3">
      <c r="B47" s="107" t="s">
        <v>194</v>
      </c>
      <c r="C47" s="148">
        <f>C46+C38+C29+C24+C20+C16+C10</f>
        <v>638313</v>
      </c>
      <c r="D47" s="106"/>
    </row>
    <row r="48" spans="2:4" ht="15" thickTop="1" x14ac:dyDescent="0.2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H36"/>
  <sheetViews>
    <sheetView rightToLeft="1" view="pageBreakPreview" zoomScale="60" zoomScaleNormal="100" workbookViewId="0">
      <selection activeCell="C24" sqref="C24"/>
    </sheetView>
  </sheetViews>
  <sheetFormatPr defaultColWidth="8.875" defaultRowHeight="14.25" x14ac:dyDescent="0.2"/>
  <cols>
    <col min="2" max="2" width="35.125" bestFit="1" customWidth="1"/>
    <col min="3" max="3" width="17.125" style="149" bestFit="1" customWidth="1"/>
    <col min="4" max="4" width="12.625" customWidth="1"/>
    <col min="5" max="5" width="17.5" customWidth="1"/>
    <col min="6" max="6" width="15.125" bestFit="1" customWidth="1"/>
    <col min="7" max="7" width="16.625" customWidth="1"/>
    <col min="8" max="8" width="13.875" customWidth="1"/>
  </cols>
  <sheetData>
    <row r="1" spans="2:8" ht="15" thickBot="1" x14ac:dyDescent="0.25"/>
    <row r="2" spans="2:8" ht="24.75" thickTop="1" thickBot="1" x14ac:dyDescent="0.4">
      <c r="B2" s="184" t="s">
        <v>221</v>
      </c>
      <c r="C2" s="186" t="s">
        <v>250</v>
      </c>
      <c r="D2" s="188" t="s">
        <v>249</v>
      </c>
      <c r="E2" s="189"/>
      <c r="F2" s="189"/>
      <c r="G2" s="189"/>
      <c r="H2" s="190"/>
    </row>
    <row r="3" spans="2:8" ht="43.5" thickBot="1" x14ac:dyDescent="0.25">
      <c r="B3" s="185"/>
      <c r="C3" s="187"/>
      <c r="D3" s="142" t="s">
        <v>248</v>
      </c>
      <c r="E3" s="140" t="s">
        <v>247</v>
      </c>
      <c r="F3" s="141" t="s">
        <v>246</v>
      </c>
      <c r="G3" s="140" t="s">
        <v>245</v>
      </c>
      <c r="H3" s="139" t="s">
        <v>244</v>
      </c>
    </row>
    <row r="4" spans="2:8" ht="19.5" thickTop="1" x14ac:dyDescent="0.3">
      <c r="B4" s="138" t="s">
        <v>243</v>
      </c>
      <c r="C4" s="150"/>
      <c r="D4" s="137"/>
      <c r="E4" s="136"/>
      <c r="F4" s="136"/>
      <c r="G4" s="136"/>
      <c r="H4" s="135"/>
    </row>
    <row r="5" spans="2:8" ht="15" x14ac:dyDescent="0.25">
      <c r="B5" s="128" t="s">
        <v>242</v>
      </c>
      <c r="C5" s="151">
        <v>209892</v>
      </c>
      <c r="D5" s="126"/>
      <c r="E5" s="125"/>
      <c r="F5" s="125"/>
      <c r="G5" s="125"/>
      <c r="H5" s="124"/>
    </row>
    <row r="6" spans="2:8" ht="15.75" x14ac:dyDescent="0.25">
      <c r="B6" s="134" t="s">
        <v>241</v>
      </c>
      <c r="C6" s="151">
        <v>7500</v>
      </c>
      <c r="D6" s="126"/>
      <c r="E6" s="125"/>
      <c r="F6" s="125"/>
      <c r="G6" s="125"/>
      <c r="H6" s="124"/>
    </row>
    <row r="7" spans="2:8" ht="15" x14ac:dyDescent="0.25">
      <c r="B7" s="128" t="s">
        <v>240</v>
      </c>
      <c r="C7" s="151">
        <v>416</v>
      </c>
      <c r="D7" s="126"/>
      <c r="E7" s="125"/>
      <c r="F7" s="125"/>
      <c r="G7" s="125"/>
      <c r="H7" s="124"/>
    </row>
    <row r="8" spans="2:8" ht="15" x14ac:dyDescent="0.25">
      <c r="B8" s="128" t="s">
        <v>239</v>
      </c>
      <c r="C8" s="151">
        <v>22060</v>
      </c>
      <c r="D8" s="126"/>
      <c r="E8" s="153"/>
      <c r="F8" s="125"/>
      <c r="G8" s="125"/>
      <c r="H8" s="124"/>
    </row>
    <row r="9" spans="2:8" ht="15.75" x14ac:dyDescent="0.25">
      <c r="B9" s="133" t="s">
        <v>238</v>
      </c>
      <c r="C9" s="151">
        <v>215</v>
      </c>
      <c r="D9" s="126"/>
      <c r="E9" s="125"/>
      <c r="F9" s="125"/>
      <c r="G9" s="125"/>
      <c r="H9" s="124"/>
    </row>
    <row r="10" spans="2:8" ht="15" x14ac:dyDescent="0.25">
      <c r="B10" s="128" t="s">
        <v>237</v>
      </c>
      <c r="C10" s="151">
        <v>4255</v>
      </c>
      <c r="D10" s="126"/>
      <c r="E10" s="125"/>
      <c r="F10" s="125"/>
      <c r="G10" s="125"/>
      <c r="H10" s="124"/>
    </row>
    <row r="11" spans="2:8" ht="15" x14ac:dyDescent="0.25">
      <c r="B11" s="128" t="s">
        <v>236</v>
      </c>
      <c r="C11" s="151"/>
      <c r="D11" s="126"/>
      <c r="E11" s="125"/>
      <c r="F11" s="153"/>
      <c r="G11" s="125"/>
      <c r="H11" s="124"/>
    </row>
    <row r="12" spans="2:8" ht="15" x14ac:dyDescent="0.25">
      <c r="B12" s="128" t="s">
        <v>235</v>
      </c>
      <c r="C12" s="151"/>
      <c r="D12" s="126"/>
      <c r="E12" s="125"/>
      <c r="F12" s="125"/>
      <c r="G12" s="125"/>
      <c r="H12" s="124"/>
    </row>
    <row r="13" spans="2:8" ht="15" x14ac:dyDescent="0.25">
      <c r="B13" s="128" t="s">
        <v>234</v>
      </c>
      <c r="C13" s="151"/>
      <c r="D13" s="126"/>
      <c r="E13" s="125"/>
      <c r="F13" s="125"/>
      <c r="G13" s="125"/>
      <c r="H13" s="124"/>
    </row>
    <row r="14" spans="2:8" ht="15" x14ac:dyDescent="0.25">
      <c r="B14" s="128" t="s">
        <v>233</v>
      </c>
      <c r="C14" s="151">
        <v>2880</v>
      </c>
      <c r="D14" s="126"/>
      <c r="E14" s="125"/>
      <c r="F14" s="125"/>
      <c r="G14" s="125"/>
      <c r="H14" s="124"/>
    </row>
    <row r="15" spans="2:8" ht="15" x14ac:dyDescent="0.25">
      <c r="B15" s="128" t="s">
        <v>232</v>
      </c>
      <c r="C15" s="151">
        <v>5115</v>
      </c>
      <c r="D15" s="126"/>
      <c r="E15" s="125"/>
      <c r="F15" s="125"/>
      <c r="G15" s="125"/>
      <c r="H15" s="124"/>
    </row>
    <row r="16" spans="2:8" ht="15" x14ac:dyDescent="0.25">
      <c r="B16" s="128" t="s">
        <v>231</v>
      </c>
      <c r="C16" s="151"/>
      <c r="D16" s="126"/>
      <c r="E16" s="125"/>
      <c r="F16" s="125"/>
      <c r="G16" s="125"/>
      <c r="H16" s="124"/>
    </row>
    <row r="17" spans="2:8" ht="15" x14ac:dyDescent="0.2">
      <c r="B17" s="127" t="s">
        <v>270</v>
      </c>
      <c r="C17" s="151">
        <v>360</v>
      </c>
      <c r="D17" s="126"/>
      <c r="E17" s="125"/>
      <c r="F17" s="125"/>
      <c r="G17" s="125"/>
      <c r="H17" s="124"/>
    </row>
    <row r="18" spans="2:8" ht="15" x14ac:dyDescent="0.2">
      <c r="B18" s="127" t="s">
        <v>271</v>
      </c>
      <c r="C18" s="151">
        <v>253</v>
      </c>
      <c r="D18" s="126"/>
      <c r="E18" s="125"/>
      <c r="F18" s="125"/>
      <c r="G18" s="125"/>
      <c r="H18" s="124"/>
    </row>
    <row r="19" spans="2:8" ht="15" x14ac:dyDescent="0.2">
      <c r="B19" s="127" t="s">
        <v>272</v>
      </c>
      <c r="C19" s="151">
        <v>9323</v>
      </c>
      <c r="D19" s="126"/>
      <c r="E19" s="125"/>
      <c r="F19" s="125"/>
      <c r="G19" s="125"/>
      <c r="H19" s="124"/>
    </row>
    <row r="20" spans="2:8" ht="15" x14ac:dyDescent="0.2">
      <c r="B20" s="127" t="s">
        <v>273</v>
      </c>
      <c r="C20" s="151"/>
      <c r="D20" s="126"/>
      <c r="E20" s="125"/>
      <c r="F20" s="125"/>
      <c r="G20" s="125"/>
      <c r="H20" s="124"/>
    </row>
    <row r="21" spans="2:8" ht="15" x14ac:dyDescent="0.2">
      <c r="B21" s="127" t="s">
        <v>274</v>
      </c>
      <c r="C21" s="151">
        <v>4435</v>
      </c>
      <c r="D21" s="126"/>
      <c r="E21" s="125"/>
      <c r="F21" s="125"/>
      <c r="G21" s="125"/>
      <c r="H21" s="124"/>
    </row>
    <row r="22" spans="2:8" ht="15" x14ac:dyDescent="0.2">
      <c r="B22" s="127" t="s">
        <v>275</v>
      </c>
      <c r="C22" s="151">
        <v>110</v>
      </c>
      <c r="D22" s="126"/>
      <c r="E22" s="125"/>
      <c r="F22" s="125"/>
      <c r="G22" s="125"/>
      <c r="H22" s="124"/>
    </row>
    <row r="23" spans="2:8" ht="15" x14ac:dyDescent="0.2">
      <c r="B23" s="127" t="s">
        <v>276</v>
      </c>
      <c r="C23" s="151"/>
      <c r="D23" s="126"/>
      <c r="E23" s="125"/>
      <c r="F23" s="125"/>
      <c r="G23" s="125"/>
      <c r="H23" s="124"/>
    </row>
    <row r="24" spans="2:8" ht="15" x14ac:dyDescent="0.2">
      <c r="B24" s="127" t="s">
        <v>15</v>
      </c>
      <c r="C24" s="151"/>
      <c r="D24" s="126"/>
      <c r="E24" s="125"/>
      <c r="F24" s="125"/>
      <c r="G24" s="125"/>
      <c r="H24" s="124"/>
    </row>
    <row r="25" spans="2:8" ht="18.75" x14ac:dyDescent="0.3">
      <c r="B25" s="132" t="s">
        <v>230</v>
      </c>
      <c r="C25" s="152"/>
      <c r="D25" s="131"/>
      <c r="E25" s="130"/>
      <c r="F25" s="130"/>
      <c r="G25" s="130"/>
      <c r="H25" s="129"/>
    </row>
    <row r="26" spans="2:8" ht="15" x14ac:dyDescent="0.25">
      <c r="B26" s="128" t="s">
        <v>229</v>
      </c>
      <c r="C26" s="151">
        <v>302665</v>
      </c>
      <c r="D26" s="126"/>
      <c r="E26" s="125"/>
      <c r="F26" s="125"/>
      <c r="G26" s="125"/>
      <c r="H26" s="124"/>
    </row>
    <row r="27" spans="2:8" ht="15" x14ac:dyDescent="0.25">
      <c r="B27" s="128" t="s">
        <v>228</v>
      </c>
      <c r="C27" s="151"/>
      <c r="D27" s="126"/>
      <c r="E27" s="125"/>
      <c r="F27" s="125"/>
      <c r="G27" s="125"/>
      <c r="H27" s="124"/>
    </row>
    <row r="28" spans="2:8" ht="15" x14ac:dyDescent="0.25">
      <c r="B28" s="128" t="s">
        <v>227</v>
      </c>
      <c r="C28" s="151"/>
      <c r="D28" s="126"/>
      <c r="E28" s="125"/>
      <c r="F28" s="125"/>
      <c r="G28" s="125"/>
      <c r="H28" s="124"/>
    </row>
    <row r="29" spans="2:8" ht="15" x14ac:dyDescent="0.25">
      <c r="B29" s="128" t="s">
        <v>226</v>
      </c>
      <c r="C29" s="151"/>
      <c r="D29" s="126"/>
      <c r="E29" s="125"/>
      <c r="F29" s="125"/>
      <c r="G29" s="125"/>
      <c r="H29" s="124"/>
    </row>
    <row r="30" spans="2:8" ht="15" x14ac:dyDescent="0.25">
      <c r="B30" s="128" t="s">
        <v>225</v>
      </c>
      <c r="C30" s="151"/>
      <c r="D30" s="126"/>
      <c r="E30" s="125"/>
      <c r="F30" s="125"/>
      <c r="G30" s="125"/>
      <c r="H30" s="124"/>
    </row>
    <row r="31" spans="2:8" ht="25.5" customHeight="1" x14ac:dyDescent="0.25">
      <c r="B31" s="128" t="s">
        <v>224</v>
      </c>
      <c r="C31" s="151"/>
      <c r="D31" s="126"/>
      <c r="E31" s="125"/>
      <c r="F31" s="125"/>
      <c r="G31" s="125"/>
      <c r="H31" s="124"/>
    </row>
    <row r="32" spans="2:8" ht="15" x14ac:dyDescent="0.2">
      <c r="B32" s="127"/>
      <c r="C32" s="151"/>
      <c r="D32" s="126"/>
      <c r="E32" s="125"/>
      <c r="F32" s="125"/>
      <c r="G32" s="125"/>
      <c r="H32" s="124"/>
    </row>
    <row r="33" spans="2:8" ht="15" x14ac:dyDescent="0.2">
      <c r="B33" s="127"/>
      <c r="C33" s="151"/>
      <c r="D33" s="126"/>
      <c r="E33" s="125"/>
      <c r="F33" s="125"/>
      <c r="G33" s="125"/>
      <c r="H33" s="124"/>
    </row>
    <row r="34" spans="2:8" ht="15.75" thickBot="1" x14ac:dyDescent="0.25">
      <c r="B34" s="164"/>
      <c r="C34" s="151"/>
      <c r="D34" s="123"/>
      <c r="E34" s="122"/>
      <c r="F34" s="122"/>
      <c r="G34" s="122"/>
      <c r="H34" s="121"/>
    </row>
    <row r="35" spans="2:8" ht="20.25" thickTop="1" thickBot="1" x14ac:dyDescent="0.25">
      <c r="B35" s="120" t="s">
        <v>223</v>
      </c>
      <c r="C35" s="119"/>
      <c r="D35" s="118"/>
      <c r="E35" s="117"/>
      <c r="F35" s="117"/>
      <c r="G35" s="117"/>
      <c r="H35" s="116"/>
    </row>
    <row r="36" spans="2:8" ht="15" thickTop="1" x14ac:dyDescent="0.2"/>
  </sheetData>
  <mergeCells count="3">
    <mergeCell ref="B2:B3"/>
    <mergeCell ref="C2:C3"/>
    <mergeCell ref="D2:H2"/>
  </mergeCells>
  <pageMargins left="0.7" right="0.7" top="0.75" bottom="0.75" header="0.3" footer="0.3"/>
  <pageSetup paperSize="9" scale="5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2"/>
  <sheetViews>
    <sheetView rightToLeft="1" workbookViewId="0">
      <selection activeCell="B5" sqref="B5"/>
    </sheetView>
  </sheetViews>
  <sheetFormatPr defaultColWidth="8.875" defaultRowHeight="14.25" x14ac:dyDescent="0.2"/>
  <cols>
    <col min="1" max="1" width="27.125" customWidth="1"/>
    <col min="2" max="2" width="35.125" customWidth="1"/>
  </cols>
  <sheetData>
    <row r="1" spans="1:2" ht="22.5" thickBot="1" x14ac:dyDescent="0.25">
      <c r="A1" s="99" t="s">
        <v>21</v>
      </c>
      <c r="B1" s="100" t="s">
        <v>22</v>
      </c>
    </row>
    <row r="2" spans="1:2" ht="20.25" x14ac:dyDescent="0.2">
      <c r="A2" s="57" t="s">
        <v>141</v>
      </c>
      <c r="B2" s="57" t="s">
        <v>0</v>
      </c>
    </row>
    <row r="3" spans="1:2" ht="22.5" thickBot="1" x14ac:dyDescent="0.25">
      <c r="A3" s="96" t="s">
        <v>380</v>
      </c>
      <c r="B3" s="97" t="s">
        <v>383</v>
      </c>
    </row>
    <row r="4" spans="1:2" ht="22.5" thickBot="1" x14ac:dyDescent="0.25">
      <c r="A4" s="96" t="s">
        <v>381</v>
      </c>
      <c r="B4" s="97" t="s">
        <v>383</v>
      </c>
    </row>
    <row r="5" spans="1:2" ht="22.5" thickBot="1" x14ac:dyDescent="0.25">
      <c r="A5" s="96" t="s">
        <v>382</v>
      </c>
      <c r="B5" s="97" t="s">
        <v>384</v>
      </c>
    </row>
    <row r="6" spans="1:2" ht="22.5" thickBot="1" x14ac:dyDescent="0.25">
      <c r="A6" s="98"/>
      <c r="B6" s="97"/>
    </row>
    <row r="7" spans="1:2" ht="22.5" thickBot="1" x14ac:dyDescent="0.25">
      <c r="A7" s="98"/>
      <c r="B7" s="97"/>
    </row>
    <row r="8" spans="1:2" ht="22.5" thickBot="1" x14ac:dyDescent="0.25">
      <c r="A8" s="98"/>
      <c r="B8" s="97"/>
    </row>
    <row r="9" spans="1:2" ht="22.5" thickBot="1" x14ac:dyDescent="0.25">
      <c r="A9" s="98"/>
      <c r="B9" s="97"/>
    </row>
    <row r="10" spans="1:2" ht="22.5" thickBot="1" x14ac:dyDescent="0.25">
      <c r="A10" s="98"/>
      <c r="B10" s="97"/>
    </row>
    <row r="11" spans="1:2" ht="22.5" thickBot="1" x14ac:dyDescent="0.25">
      <c r="A11" s="98"/>
      <c r="B11" s="97"/>
    </row>
    <row r="12" spans="1:2" ht="22.5" thickBot="1" x14ac:dyDescent="0.25">
      <c r="A12" s="96"/>
      <c r="B12" s="9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63"/>
  <sheetViews>
    <sheetView rightToLeft="1" topLeftCell="A61" zoomScale="140" zoomScaleNormal="140" workbookViewId="0">
      <selection activeCell="A63" sqref="A63"/>
    </sheetView>
  </sheetViews>
  <sheetFormatPr defaultColWidth="8.875" defaultRowHeight="14.25" x14ac:dyDescent="0.2"/>
  <cols>
    <col min="1" max="1" width="17" bestFit="1" customWidth="1"/>
    <col min="2" max="2" width="3.375" bestFit="1" customWidth="1"/>
    <col min="3" max="3" width="8.375" bestFit="1" customWidth="1"/>
    <col min="4" max="4" width="4" bestFit="1" customWidth="1"/>
    <col min="5" max="5" width="3.375" bestFit="1" customWidth="1"/>
    <col min="6" max="6" width="8.375" bestFit="1" customWidth="1"/>
    <col min="7" max="7" width="4" bestFit="1" customWidth="1"/>
    <col min="8" max="8" width="12.125" bestFit="1" customWidth="1"/>
    <col min="9" max="9" width="5.375" bestFit="1" customWidth="1"/>
    <col min="10" max="10" width="6.125" bestFit="1" customWidth="1"/>
    <col min="11" max="11" width="6.375" bestFit="1" customWidth="1"/>
  </cols>
  <sheetData>
    <row r="1" spans="1:12" ht="29.45" customHeight="1" x14ac:dyDescent="0.2">
      <c r="A1" s="191" t="s">
        <v>0</v>
      </c>
      <c r="B1" s="191" t="s">
        <v>1</v>
      </c>
      <c r="C1" s="191"/>
      <c r="D1" s="191"/>
      <c r="E1" s="191"/>
      <c r="F1" s="191"/>
      <c r="G1" s="191"/>
      <c r="H1" s="191" t="s">
        <v>2</v>
      </c>
      <c r="I1" s="191" t="s">
        <v>3</v>
      </c>
      <c r="J1" s="191" t="s">
        <v>4</v>
      </c>
      <c r="K1" s="191" t="s">
        <v>142</v>
      </c>
      <c r="L1" s="102"/>
    </row>
    <row r="2" spans="1:12" ht="15" x14ac:dyDescent="0.2">
      <c r="A2" s="191"/>
      <c r="B2" s="191" t="s">
        <v>259</v>
      </c>
      <c r="C2" s="191"/>
      <c r="D2" s="191"/>
      <c r="E2" s="191" t="s">
        <v>260</v>
      </c>
      <c r="F2" s="191"/>
      <c r="G2" s="191"/>
      <c r="H2" s="191"/>
      <c r="I2" s="191"/>
      <c r="J2" s="191"/>
      <c r="K2" s="191"/>
      <c r="L2" s="102"/>
    </row>
    <row r="3" spans="1:12" ht="30" x14ac:dyDescent="0.2">
      <c r="A3" s="191"/>
      <c r="B3" s="103" t="s">
        <v>7</v>
      </c>
      <c r="C3" s="103" t="s">
        <v>8</v>
      </c>
      <c r="D3" s="103" t="s">
        <v>9</v>
      </c>
      <c r="E3" s="103" t="s">
        <v>258</v>
      </c>
      <c r="F3" s="103" t="s">
        <v>8</v>
      </c>
      <c r="G3" s="103" t="s">
        <v>9</v>
      </c>
      <c r="H3" s="191"/>
      <c r="I3" s="191"/>
      <c r="J3" s="191"/>
      <c r="K3" s="191"/>
      <c r="L3" s="101"/>
    </row>
    <row r="4" spans="1:12" ht="15" x14ac:dyDescent="0.2">
      <c r="A4" s="104" t="s">
        <v>143</v>
      </c>
      <c r="B4" s="104">
        <v>0</v>
      </c>
      <c r="C4" s="104"/>
      <c r="D4" s="104"/>
      <c r="E4" s="104"/>
      <c r="F4" s="104"/>
      <c r="G4" s="105"/>
      <c r="H4" s="105"/>
      <c r="I4" s="104"/>
      <c r="J4" s="104"/>
      <c r="K4" s="104"/>
      <c r="L4" s="101"/>
    </row>
    <row r="5" spans="1:12" ht="15" x14ac:dyDescent="0.2">
      <c r="A5" s="104" t="s">
        <v>144</v>
      </c>
      <c r="B5" s="104">
        <v>0</v>
      </c>
      <c r="C5" s="104"/>
      <c r="D5" s="104"/>
      <c r="E5" s="104"/>
      <c r="F5" s="104"/>
      <c r="G5" s="105"/>
      <c r="H5" s="105"/>
      <c r="I5" s="104"/>
      <c r="J5" s="104"/>
      <c r="K5" s="104"/>
      <c r="L5" s="101"/>
    </row>
    <row r="6" spans="1:12" ht="15" x14ac:dyDescent="0.2">
      <c r="A6" s="104" t="s">
        <v>145</v>
      </c>
      <c r="B6" s="104">
        <v>0</v>
      </c>
      <c r="C6" s="104"/>
      <c r="D6" s="104"/>
      <c r="E6" s="104"/>
      <c r="F6" s="104"/>
      <c r="G6" s="105"/>
      <c r="H6" s="105"/>
      <c r="I6" s="104"/>
      <c r="J6" s="104"/>
      <c r="K6" s="104"/>
      <c r="L6" s="101"/>
    </row>
    <row r="7" spans="1:12" ht="15" x14ac:dyDescent="0.2">
      <c r="A7" s="104" t="s">
        <v>146</v>
      </c>
      <c r="B7" s="104">
        <v>0</v>
      </c>
      <c r="C7" s="104"/>
      <c r="D7" s="104"/>
      <c r="E7" s="104"/>
      <c r="F7" s="104"/>
      <c r="G7" s="105"/>
      <c r="H7" s="105"/>
      <c r="I7" s="104"/>
      <c r="J7" s="104"/>
      <c r="K7" s="104"/>
      <c r="L7" s="101"/>
    </row>
    <row r="8" spans="1:12" ht="15" x14ac:dyDescent="0.2">
      <c r="A8" s="104" t="s">
        <v>147</v>
      </c>
      <c r="B8" s="104">
        <v>0</v>
      </c>
      <c r="C8" s="104"/>
      <c r="D8" s="104"/>
      <c r="E8" s="104"/>
      <c r="F8" s="104"/>
      <c r="G8" s="105"/>
      <c r="H8" s="105"/>
      <c r="I8" s="104"/>
      <c r="J8" s="104"/>
      <c r="K8" s="104"/>
      <c r="L8" s="101"/>
    </row>
    <row r="9" spans="1:12" ht="15" x14ac:dyDescent="0.2">
      <c r="A9" s="104" t="s">
        <v>148</v>
      </c>
      <c r="B9" s="104">
        <v>0</v>
      </c>
      <c r="C9" s="104"/>
      <c r="D9" s="104"/>
      <c r="E9" s="104"/>
      <c r="F9" s="104"/>
      <c r="G9" s="105"/>
      <c r="H9" s="105"/>
      <c r="I9" s="104"/>
      <c r="J9" s="104"/>
      <c r="K9" s="104"/>
      <c r="L9" s="101"/>
    </row>
    <row r="10" spans="1:12" ht="15" x14ac:dyDescent="0.2">
      <c r="A10" s="104" t="s">
        <v>149</v>
      </c>
      <c r="B10" s="104">
        <v>0</v>
      </c>
      <c r="C10" s="104"/>
      <c r="D10" s="104"/>
      <c r="E10" s="104"/>
      <c r="F10" s="104"/>
      <c r="G10" s="105"/>
      <c r="H10" s="105"/>
      <c r="I10" s="104"/>
      <c r="J10" s="104"/>
      <c r="K10" s="104"/>
      <c r="L10" s="101"/>
    </row>
    <row r="11" spans="1:12" ht="15" x14ac:dyDescent="0.2">
      <c r="A11" s="104" t="s">
        <v>150</v>
      </c>
      <c r="B11" s="104">
        <v>0</v>
      </c>
      <c r="C11" s="104"/>
      <c r="D11" s="104"/>
      <c r="E11" s="104"/>
      <c r="F11" s="104"/>
      <c r="G11" s="105"/>
      <c r="H11" s="105"/>
      <c r="I11" s="104"/>
      <c r="J11" s="104"/>
      <c r="K11" s="104"/>
      <c r="L11" s="101"/>
    </row>
    <row r="12" spans="1:12" ht="15" x14ac:dyDescent="0.2">
      <c r="A12" s="104" t="s">
        <v>151</v>
      </c>
      <c r="B12" s="104">
        <v>0</v>
      </c>
      <c r="C12" s="104"/>
      <c r="D12" s="104"/>
      <c r="E12" s="104"/>
      <c r="F12" s="104"/>
      <c r="G12" s="105"/>
      <c r="H12" s="105"/>
      <c r="I12" s="104"/>
      <c r="J12" s="104"/>
      <c r="K12" s="104"/>
      <c r="L12" s="101"/>
    </row>
    <row r="13" spans="1:12" ht="15" x14ac:dyDescent="0.2">
      <c r="A13" s="104" t="s">
        <v>152</v>
      </c>
      <c r="B13" s="104">
        <v>0</v>
      </c>
      <c r="C13" s="104"/>
      <c r="D13" s="104"/>
      <c r="E13" s="104"/>
      <c r="F13" s="104"/>
      <c r="G13" s="105"/>
      <c r="H13" s="105"/>
      <c r="I13" s="104"/>
      <c r="J13" s="104"/>
      <c r="K13" s="104"/>
      <c r="L13" s="101"/>
    </row>
    <row r="14" spans="1:12" ht="15" x14ac:dyDescent="0.2">
      <c r="A14" s="104" t="s">
        <v>153</v>
      </c>
      <c r="B14" s="104">
        <v>0</v>
      </c>
      <c r="C14" s="104"/>
      <c r="D14" s="104"/>
      <c r="E14" s="104"/>
      <c r="F14" s="104"/>
      <c r="G14" s="105"/>
      <c r="H14" s="105"/>
      <c r="I14" s="104"/>
      <c r="J14" s="104"/>
      <c r="K14" s="104"/>
      <c r="L14" s="101"/>
    </row>
    <row r="15" spans="1:12" ht="15" x14ac:dyDescent="0.2">
      <c r="A15" s="104" t="s">
        <v>154</v>
      </c>
      <c r="B15" s="104">
        <v>0</v>
      </c>
      <c r="C15" s="104"/>
      <c r="D15" s="104"/>
      <c r="E15" s="104"/>
      <c r="F15" s="104"/>
      <c r="G15" s="105"/>
      <c r="H15" s="105"/>
      <c r="I15" s="104"/>
      <c r="J15" s="104"/>
      <c r="K15" s="104"/>
      <c r="L15" s="101"/>
    </row>
    <row r="16" spans="1:12" ht="15" x14ac:dyDescent="0.2">
      <c r="A16" s="104" t="s">
        <v>155</v>
      </c>
      <c r="B16" s="104">
        <v>0</v>
      </c>
      <c r="C16" s="104"/>
      <c r="D16" s="104"/>
      <c r="E16" s="104"/>
      <c r="F16" s="104"/>
      <c r="G16" s="105"/>
      <c r="H16" s="105"/>
      <c r="I16" s="104"/>
      <c r="J16" s="104"/>
      <c r="K16" s="104"/>
      <c r="L16" s="101"/>
    </row>
    <row r="17" spans="1:12" ht="15" x14ac:dyDescent="0.2">
      <c r="A17" s="104" t="s">
        <v>156</v>
      </c>
      <c r="B17" s="104">
        <v>0</v>
      </c>
      <c r="C17" s="104"/>
      <c r="D17" s="104"/>
      <c r="E17" s="104"/>
      <c r="F17" s="104"/>
      <c r="G17" s="105"/>
      <c r="H17" s="105"/>
      <c r="I17" s="104"/>
      <c r="J17" s="104"/>
      <c r="K17" s="104"/>
      <c r="L17" s="101"/>
    </row>
    <row r="18" spans="1:12" ht="15" x14ac:dyDescent="0.2">
      <c r="A18" s="104" t="s">
        <v>157</v>
      </c>
      <c r="B18" s="104">
        <v>0</v>
      </c>
      <c r="C18" s="104"/>
      <c r="D18" s="104"/>
      <c r="E18" s="104"/>
      <c r="F18" s="104"/>
      <c r="G18" s="105"/>
      <c r="H18" s="105"/>
      <c r="I18" s="104"/>
      <c r="J18" s="104"/>
      <c r="K18" s="104"/>
      <c r="L18" s="101"/>
    </row>
    <row r="19" spans="1:12" ht="15" x14ac:dyDescent="0.2">
      <c r="A19" s="104" t="s">
        <v>144</v>
      </c>
      <c r="B19" s="104">
        <v>0</v>
      </c>
      <c r="C19" s="104"/>
      <c r="D19" s="104"/>
      <c r="E19" s="104"/>
      <c r="F19" s="104"/>
      <c r="G19" s="105"/>
      <c r="H19" s="105"/>
      <c r="I19" s="104"/>
      <c r="J19" s="104"/>
      <c r="K19" s="104"/>
      <c r="L19" s="101"/>
    </row>
    <row r="20" spans="1:12" ht="15" x14ac:dyDescent="0.2">
      <c r="A20" s="104" t="s">
        <v>158</v>
      </c>
      <c r="B20" s="104">
        <v>0</v>
      </c>
      <c r="C20" s="104"/>
      <c r="D20" s="104"/>
      <c r="E20" s="104"/>
      <c r="F20" s="104"/>
      <c r="G20" s="105"/>
      <c r="H20" s="105"/>
      <c r="I20" s="104"/>
      <c r="J20" s="104"/>
      <c r="K20" s="104"/>
      <c r="L20" s="101"/>
    </row>
    <row r="21" spans="1:12" ht="15" x14ac:dyDescent="0.2">
      <c r="A21" s="104" t="s">
        <v>159</v>
      </c>
      <c r="B21" s="104">
        <v>0</v>
      </c>
      <c r="C21" s="104"/>
      <c r="D21" s="104"/>
      <c r="E21" s="104"/>
      <c r="F21" s="104"/>
      <c r="G21" s="105"/>
      <c r="H21" s="105"/>
      <c r="I21" s="104"/>
      <c r="J21" s="104"/>
      <c r="K21" s="104"/>
      <c r="L21" s="101"/>
    </row>
    <row r="22" spans="1:12" ht="15" x14ac:dyDescent="0.2">
      <c r="A22" s="104" t="s">
        <v>160</v>
      </c>
      <c r="B22" s="104">
        <v>0</v>
      </c>
      <c r="C22" s="104"/>
      <c r="D22" s="104"/>
      <c r="E22" s="104"/>
      <c r="F22" s="104"/>
      <c r="G22" s="105"/>
      <c r="H22" s="105"/>
      <c r="I22" s="104"/>
      <c r="J22" s="104"/>
      <c r="K22" s="104"/>
      <c r="L22" s="101"/>
    </row>
    <row r="23" spans="1:12" ht="15" x14ac:dyDescent="0.2">
      <c r="A23" s="104" t="s">
        <v>161</v>
      </c>
      <c r="B23" s="104">
        <v>0</v>
      </c>
      <c r="C23" s="104"/>
      <c r="D23" s="104"/>
      <c r="E23" s="104"/>
      <c r="F23" s="104"/>
      <c r="G23" s="105"/>
      <c r="H23" s="105"/>
      <c r="I23" s="104"/>
      <c r="J23" s="104"/>
      <c r="K23" s="104"/>
      <c r="L23" s="101"/>
    </row>
    <row r="24" spans="1:12" ht="15" x14ac:dyDescent="0.2">
      <c r="A24" s="104" t="s">
        <v>162</v>
      </c>
      <c r="B24" s="104">
        <v>0</v>
      </c>
      <c r="C24" s="104"/>
      <c r="D24" s="104"/>
      <c r="E24" s="104"/>
      <c r="F24" s="104"/>
      <c r="G24" s="105"/>
      <c r="H24" s="105"/>
      <c r="I24" s="104"/>
      <c r="J24" s="104"/>
      <c r="K24" s="104"/>
      <c r="L24" s="101"/>
    </row>
    <row r="25" spans="1:12" ht="15" x14ac:dyDescent="0.2">
      <c r="A25" s="104" t="s">
        <v>163</v>
      </c>
      <c r="B25" s="104">
        <v>0</v>
      </c>
      <c r="C25" s="104"/>
      <c r="D25" s="104"/>
      <c r="E25" s="104"/>
      <c r="F25" s="104"/>
      <c r="G25" s="105"/>
      <c r="H25" s="105"/>
      <c r="I25" s="104"/>
      <c r="J25" s="104"/>
      <c r="K25" s="104"/>
      <c r="L25" s="101"/>
    </row>
    <row r="26" spans="1:12" ht="15" x14ac:dyDescent="0.2">
      <c r="A26" s="104" t="s">
        <v>164</v>
      </c>
      <c r="B26" s="104">
        <v>0</v>
      </c>
      <c r="C26" s="104"/>
      <c r="D26" s="104"/>
      <c r="E26" s="104"/>
      <c r="F26" s="104"/>
      <c r="G26" s="105"/>
      <c r="H26" s="105"/>
      <c r="I26" s="104"/>
      <c r="J26" s="104"/>
      <c r="K26" s="104"/>
      <c r="L26" s="101"/>
    </row>
    <row r="27" spans="1:12" ht="15" x14ac:dyDescent="0.2">
      <c r="A27" s="104" t="s">
        <v>165</v>
      </c>
      <c r="B27" s="104">
        <v>0</v>
      </c>
      <c r="C27" s="104"/>
      <c r="D27" s="104"/>
      <c r="E27" s="104"/>
      <c r="F27" s="104"/>
      <c r="G27" s="105"/>
      <c r="H27" s="105"/>
      <c r="I27" s="104"/>
      <c r="J27" s="104"/>
      <c r="K27" s="104"/>
      <c r="L27" s="101"/>
    </row>
    <row r="28" spans="1:12" ht="15" x14ac:dyDescent="0.2">
      <c r="A28" s="104" t="s">
        <v>166</v>
      </c>
      <c r="B28" s="104">
        <v>0</v>
      </c>
      <c r="C28" s="104"/>
      <c r="D28" s="104"/>
      <c r="E28" s="104"/>
      <c r="F28" s="104"/>
      <c r="G28" s="105"/>
      <c r="H28" s="105"/>
      <c r="I28" s="104"/>
      <c r="J28" s="104"/>
      <c r="K28" s="104"/>
      <c r="L28" s="101"/>
    </row>
    <row r="29" spans="1:12" ht="15" x14ac:dyDescent="0.2">
      <c r="A29" s="104" t="s">
        <v>167</v>
      </c>
      <c r="B29" s="104">
        <v>0</v>
      </c>
      <c r="C29" s="104"/>
      <c r="D29" s="104"/>
      <c r="E29" s="104"/>
      <c r="F29" s="104"/>
      <c r="G29" s="105"/>
      <c r="H29" s="105"/>
      <c r="I29" s="104"/>
      <c r="J29" s="104"/>
      <c r="K29" s="104"/>
      <c r="L29" s="101"/>
    </row>
    <row r="30" spans="1:12" ht="15" x14ac:dyDescent="0.2">
      <c r="A30" s="104" t="s">
        <v>168</v>
      </c>
      <c r="B30" s="104">
        <v>0</v>
      </c>
      <c r="C30" s="104"/>
      <c r="D30" s="104"/>
      <c r="E30" s="104"/>
      <c r="F30" s="104"/>
      <c r="G30" s="105"/>
      <c r="H30" s="105"/>
      <c r="I30" s="104"/>
      <c r="J30" s="104"/>
      <c r="K30" s="104"/>
      <c r="L30" s="101"/>
    </row>
    <row r="31" spans="1:12" ht="15" x14ac:dyDescent="0.2">
      <c r="A31" s="104" t="s">
        <v>169</v>
      </c>
      <c r="B31" s="104">
        <v>0</v>
      </c>
      <c r="C31" s="104"/>
      <c r="D31" s="104"/>
      <c r="E31" s="104"/>
      <c r="F31" s="104"/>
      <c r="G31" s="105"/>
      <c r="H31" s="105"/>
      <c r="I31" s="104"/>
      <c r="J31" s="104"/>
      <c r="K31" s="104"/>
      <c r="L31" s="101"/>
    </row>
    <row r="32" spans="1:12" ht="15" x14ac:dyDescent="0.2">
      <c r="A32" s="104" t="s">
        <v>170</v>
      </c>
      <c r="B32" s="104">
        <v>0</v>
      </c>
      <c r="C32" s="104"/>
      <c r="D32" s="104"/>
      <c r="E32" s="104"/>
      <c r="F32" s="104"/>
      <c r="G32" s="105"/>
      <c r="H32" s="105"/>
      <c r="I32" s="104"/>
      <c r="J32" s="104"/>
      <c r="K32" s="104"/>
      <c r="L32" s="101"/>
    </row>
    <row r="33" spans="1:12" ht="15" x14ac:dyDescent="0.2">
      <c r="A33" s="104" t="s">
        <v>171</v>
      </c>
      <c r="B33" s="104">
        <v>0</v>
      </c>
      <c r="C33" s="104"/>
      <c r="D33" s="104"/>
      <c r="E33" s="104"/>
      <c r="F33" s="104"/>
      <c r="G33" s="105"/>
      <c r="H33" s="105"/>
      <c r="I33" s="104"/>
      <c r="J33" s="104"/>
      <c r="K33" s="104"/>
      <c r="L33" s="101"/>
    </row>
    <row r="34" spans="1:12" ht="15" x14ac:dyDescent="0.2">
      <c r="A34" s="104" t="s">
        <v>172</v>
      </c>
      <c r="B34" s="104">
        <v>0</v>
      </c>
      <c r="C34" s="104"/>
      <c r="D34" s="104"/>
      <c r="E34" s="104"/>
      <c r="F34" s="104"/>
      <c r="G34" s="105"/>
      <c r="H34" s="105"/>
      <c r="I34" s="104"/>
      <c r="J34" s="104"/>
      <c r="K34" s="104"/>
      <c r="L34" s="101"/>
    </row>
    <row r="35" spans="1:12" ht="15" x14ac:dyDescent="0.2">
      <c r="A35" s="104" t="s">
        <v>173</v>
      </c>
      <c r="B35" s="104">
        <v>0</v>
      </c>
      <c r="C35" s="104"/>
      <c r="D35" s="104"/>
      <c r="E35" s="104"/>
      <c r="F35" s="104"/>
      <c r="G35" s="105"/>
      <c r="H35" s="105"/>
      <c r="I35" s="104"/>
      <c r="J35" s="104"/>
      <c r="K35" s="104"/>
      <c r="L35" s="101"/>
    </row>
    <row r="36" spans="1:12" ht="15" x14ac:dyDescent="0.2">
      <c r="A36" s="104" t="s">
        <v>174</v>
      </c>
      <c r="B36" s="104">
        <v>0</v>
      </c>
      <c r="C36" s="104"/>
      <c r="D36" s="104"/>
      <c r="E36" s="104"/>
      <c r="F36" s="104"/>
      <c r="G36" s="105"/>
      <c r="H36" s="105"/>
      <c r="I36" s="104"/>
      <c r="J36" s="104"/>
      <c r="K36" s="104"/>
      <c r="L36" s="101"/>
    </row>
    <row r="37" spans="1:12" ht="15" x14ac:dyDescent="0.2">
      <c r="A37" s="104" t="s">
        <v>175</v>
      </c>
      <c r="B37" s="104">
        <v>0</v>
      </c>
      <c r="C37" s="104"/>
      <c r="D37" s="104"/>
      <c r="E37" s="104"/>
      <c r="F37" s="104"/>
      <c r="G37" s="105"/>
      <c r="H37" s="105"/>
      <c r="I37" s="104"/>
      <c r="J37" s="104"/>
      <c r="K37" s="104"/>
      <c r="L37" s="101"/>
    </row>
    <row r="38" spans="1:12" ht="15" x14ac:dyDescent="0.2">
      <c r="A38" s="104" t="s">
        <v>176</v>
      </c>
      <c r="B38" s="104">
        <v>0</v>
      </c>
      <c r="C38" s="104"/>
      <c r="D38" s="104"/>
      <c r="E38" s="104"/>
      <c r="F38" s="104"/>
      <c r="G38" s="105"/>
      <c r="H38" s="105"/>
      <c r="I38" s="104"/>
      <c r="J38" s="104"/>
      <c r="K38" s="104"/>
      <c r="L38" s="101"/>
    </row>
    <row r="39" spans="1:12" ht="15" x14ac:dyDescent="0.2">
      <c r="A39" s="104" t="s">
        <v>177</v>
      </c>
      <c r="B39" s="104">
        <v>0</v>
      </c>
      <c r="C39" s="104"/>
      <c r="D39" s="104"/>
      <c r="E39" s="104"/>
      <c r="F39" s="104"/>
      <c r="G39" s="105"/>
      <c r="H39" s="105"/>
      <c r="I39" s="104"/>
      <c r="J39" s="104"/>
      <c r="K39" s="104"/>
      <c r="L39" s="101"/>
    </row>
    <row r="40" spans="1:12" ht="15" x14ac:dyDescent="0.2">
      <c r="A40" s="104" t="s">
        <v>178</v>
      </c>
      <c r="B40" s="104"/>
      <c r="C40" s="104"/>
      <c r="D40" s="104"/>
      <c r="E40" s="104"/>
      <c r="F40" s="104"/>
      <c r="G40" s="105"/>
      <c r="H40" s="105"/>
      <c r="I40" s="104"/>
      <c r="J40" s="104"/>
      <c r="K40" s="104"/>
      <c r="L40" s="101"/>
    </row>
    <row r="41" spans="1:12" ht="15" x14ac:dyDescent="0.2">
      <c r="A41" s="104" t="s">
        <v>179</v>
      </c>
      <c r="B41" s="104">
        <v>0</v>
      </c>
      <c r="C41" s="104"/>
      <c r="D41" s="104"/>
      <c r="E41" s="104"/>
      <c r="F41" s="104"/>
      <c r="G41" s="105"/>
      <c r="H41" s="105"/>
      <c r="I41" s="104"/>
      <c r="J41" s="104"/>
      <c r="K41" s="104"/>
      <c r="L41" s="101"/>
    </row>
    <row r="42" spans="1:12" ht="15" x14ac:dyDescent="0.2">
      <c r="A42" s="104" t="s">
        <v>180</v>
      </c>
      <c r="B42" s="104">
        <v>0</v>
      </c>
      <c r="C42" s="104"/>
      <c r="D42" s="104"/>
      <c r="E42" s="104"/>
      <c r="F42" s="104"/>
      <c r="G42" s="105"/>
      <c r="H42" s="105"/>
      <c r="I42" s="104"/>
      <c r="J42" s="104"/>
      <c r="K42" s="104"/>
      <c r="L42" s="101"/>
    </row>
    <row r="43" spans="1:12" ht="15" x14ac:dyDescent="0.2">
      <c r="A43" s="104" t="s">
        <v>181</v>
      </c>
      <c r="B43" s="104">
        <v>0</v>
      </c>
      <c r="C43" s="104"/>
      <c r="D43" s="104"/>
      <c r="E43" s="104"/>
      <c r="F43" s="104"/>
      <c r="G43" s="105"/>
      <c r="H43" s="105"/>
      <c r="I43" s="104"/>
      <c r="J43" s="104"/>
      <c r="K43" s="104"/>
      <c r="L43" s="101"/>
    </row>
    <row r="44" spans="1:12" ht="15" x14ac:dyDescent="0.2">
      <c r="A44" s="104" t="s">
        <v>182</v>
      </c>
      <c r="B44" s="104">
        <v>0</v>
      </c>
      <c r="C44" s="104"/>
      <c r="D44" s="104"/>
      <c r="E44" s="104"/>
      <c r="F44" s="104"/>
      <c r="G44" s="105"/>
      <c r="H44" s="105"/>
      <c r="I44" s="104"/>
      <c r="J44" s="104"/>
      <c r="K44" s="104"/>
      <c r="L44" s="101"/>
    </row>
    <row r="45" spans="1:12" ht="15" x14ac:dyDescent="0.2">
      <c r="A45" s="104" t="s">
        <v>183</v>
      </c>
      <c r="B45" s="104">
        <v>0</v>
      </c>
      <c r="C45" s="104"/>
      <c r="D45" s="104"/>
      <c r="E45" s="104"/>
      <c r="F45" s="104"/>
      <c r="G45" s="105"/>
      <c r="H45" s="105"/>
      <c r="I45" s="104"/>
      <c r="J45" s="104"/>
      <c r="K45" s="104"/>
      <c r="L45" s="101"/>
    </row>
    <row r="46" spans="1:12" ht="15" x14ac:dyDescent="0.2">
      <c r="A46" s="104" t="s">
        <v>184</v>
      </c>
      <c r="B46" s="104">
        <v>0</v>
      </c>
      <c r="C46" s="104"/>
      <c r="D46" s="104"/>
      <c r="E46" s="104"/>
      <c r="F46" s="104"/>
      <c r="G46" s="105"/>
      <c r="H46" s="105"/>
      <c r="I46" s="104"/>
      <c r="J46" s="104"/>
      <c r="K46" s="104"/>
      <c r="L46" s="101"/>
    </row>
    <row r="47" spans="1:12" ht="15" x14ac:dyDescent="0.2">
      <c r="A47" s="104" t="s">
        <v>185</v>
      </c>
      <c r="B47" s="104">
        <v>85</v>
      </c>
      <c r="C47" s="104"/>
      <c r="D47" s="104"/>
      <c r="E47" s="104"/>
      <c r="F47" s="104"/>
      <c r="G47" s="105"/>
      <c r="H47" s="105">
        <v>85</v>
      </c>
      <c r="I47" s="104"/>
      <c r="J47" s="104"/>
      <c r="K47" s="104"/>
      <c r="L47" s="101"/>
    </row>
    <row r="48" spans="1:12" ht="15" x14ac:dyDescent="0.2">
      <c r="A48" s="104" t="s">
        <v>186</v>
      </c>
      <c r="B48" s="104"/>
      <c r="C48" s="104"/>
      <c r="D48" s="104"/>
      <c r="E48" s="104"/>
      <c r="F48" s="104"/>
      <c r="G48" s="105"/>
      <c r="H48" s="105"/>
      <c r="I48" s="104"/>
      <c r="J48" s="104"/>
      <c r="K48" s="104"/>
      <c r="L48" s="101"/>
    </row>
    <row r="49" spans="1:12" ht="15" x14ac:dyDescent="0.2">
      <c r="A49" s="104" t="s">
        <v>187</v>
      </c>
      <c r="B49" s="104"/>
      <c r="C49" s="104"/>
      <c r="D49" s="104"/>
      <c r="E49" s="104"/>
      <c r="F49" s="104"/>
      <c r="G49" s="105"/>
      <c r="H49" s="105"/>
      <c r="I49" s="104"/>
      <c r="J49" s="104"/>
      <c r="K49" s="104"/>
      <c r="L49" s="101"/>
    </row>
    <row r="50" spans="1:12" ht="15" x14ac:dyDescent="0.2">
      <c r="A50" s="104" t="s">
        <v>188</v>
      </c>
      <c r="B50" s="104"/>
      <c r="C50" s="104"/>
      <c r="D50" s="104"/>
      <c r="E50" s="104"/>
      <c r="F50" s="104"/>
      <c r="G50" s="105"/>
      <c r="H50" s="105"/>
      <c r="I50" s="104"/>
      <c r="J50" s="104"/>
      <c r="K50" s="104"/>
      <c r="L50" s="101"/>
    </row>
    <row r="51" spans="1:12" ht="15" x14ac:dyDescent="0.2">
      <c r="A51" s="104" t="s">
        <v>189</v>
      </c>
      <c r="B51" s="104"/>
      <c r="C51" s="104"/>
      <c r="D51" s="104"/>
      <c r="E51" s="104"/>
      <c r="F51" s="104"/>
      <c r="G51" s="105"/>
      <c r="H51" s="105"/>
      <c r="I51" s="104"/>
      <c r="J51" s="104"/>
      <c r="K51" s="104"/>
      <c r="L51" s="101"/>
    </row>
    <row r="52" spans="1:12" ht="15" x14ac:dyDescent="0.2">
      <c r="A52" s="104" t="s">
        <v>190</v>
      </c>
      <c r="B52" s="104"/>
      <c r="C52" s="104"/>
      <c r="D52" s="104"/>
      <c r="E52" s="104"/>
      <c r="F52" s="104"/>
      <c r="G52" s="105"/>
      <c r="H52" s="105"/>
      <c r="I52" s="104"/>
      <c r="J52" s="104"/>
      <c r="K52" s="104"/>
      <c r="L52" s="101"/>
    </row>
    <row r="53" spans="1:12" ht="15" x14ac:dyDescent="0.2">
      <c r="A53" s="104" t="s">
        <v>191</v>
      </c>
      <c r="B53" s="104"/>
      <c r="C53" s="104"/>
      <c r="D53" s="104"/>
      <c r="E53" s="104"/>
      <c r="F53" s="104"/>
      <c r="G53" s="105"/>
      <c r="H53" s="105"/>
      <c r="I53" s="104"/>
      <c r="J53" s="104"/>
      <c r="K53" s="104"/>
      <c r="L53" s="101"/>
    </row>
    <row r="54" spans="1:12" ht="15" x14ac:dyDescent="0.2">
      <c r="A54" s="104" t="s">
        <v>192</v>
      </c>
      <c r="B54" s="104"/>
      <c r="C54" s="104"/>
      <c r="D54" s="104"/>
      <c r="E54" s="104"/>
      <c r="F54" s="104"/>
      <c r="G54" s="105"/>
      <c r="H54" s="105"/>
      <c r="I54" s="104"/>
      <c r="J54" s="104"/>
      <c r="K54" s="104"/>
      <c r="L54" s="101"/>
    </row>
    <row r="55" spans="1:12" ht="15" x14ac:dyDescent="0.2">
      <c r="A55" s="104" t="s">
        <v>193</v>
      </c>
      <c r="B55" s="104"/>
      <c r="C55" s="104"/>
      <c r="D55" s="104"/>
      <c r="E55" s="104"/>
      <c r="F55" s="104"/>
      <c r="G55" s="105"/>
      <c r="H55" s="105"/>
      <c r="I55" s="104"/>
      <c r="J55" s="104"/>
      <c r="K55" s="104"/>
      <c r="L55" s="101"/>
    </row>
    <row r="56" spans="1:12" ht="15" x14ac:dyDescent="0.2">
      <c r="A56" s="104" t="s">
        <v>268</v>
      </c>
      <c r="B56" s="104"/>
      <c r="C56" s="104"/>
      <c r="D56" s="104"/>
      <c r="E56" s="104"/>
      <c r="F56" s="104"/>
      <c r="G56" s="105"/>
      <c r="H56" s="105"/>
      <c r="I56" s="104"/>
      <c r="J56" s="104"/>
      <c r="K56" s="104"/>
      <c r="L56" s="101"/>
    </row>
    <row r="57" spans="1:12" ht="15" x14ac:dyDescent="0.2">
      <c r="A57" s="104" t="s">
        <v>269</v>
      </c>
      <c r="B57" s="104"/>
      <c r="C57" s="104"/>
      <c r="D57" s="104"/>
      <c r="E57" s="104"/>
      <c r="F57" s="104"/>
      <c r="G57" s="105"/>
      <c r="H57" s="105"/>
      <c r="I57" s="104"/>
      <c r="J57" s="104"/>
      <c r="K57" s="104"/>
      <c r="L57" s="101"/>
    </row>
    <row r="58" spans="1:12" ht="15" x14ac:dyDescent="0.2">
      <c r="A58" s="104"/>
      <c r="B58" s="104"/>
      <c r="C58" s="104"/>
      <c r="D58" s="104"/>
      <c r="E58" s="104"/>
      <c r="F58" s="104"/>
      <c r="G58" s="105"/>
      <c r="H58" s="105"/>
      <c r="I58" s="104"/>
      <c r="J58" s="104"/>
      <c r="K58" s="104"/>
      <c r="L58" s="101"/>
    </row>
    <row r="61" spans="1:12" x14ac:dyDescent="0.2">
      <c r="A61" t="s">
        <v>385</v>
      </c>
    </row>
    <row r="62" spans="1:12" x14ac:dyDescent="0.2">
      <c r="A62" t="s">
        <v>386</v>
      </c>
    </row>
    <row r="63" spans="1:12" x14ac:dyDescent="0.2">
      <c r="A63" t="s">
        <v>387</v>
      </c>
    </row>
  </sheetData>
  <mergeCells count="8">
    <mergeCell ref="A1:A3"/>
    <mergeCell ref="B1:G1"/>
    <mergeCell ref="I1:I3"/>
    <mergeCell ref="J1:J3"/>
    <mergeCell ref="K1:K3"/>
    <mergeCell ref="B2:D2"/>
    <mergeCell ref="E2:G2"/>
    <mergeCell ref="H1:H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9"/>
  <sheetViews>
    <sheetView rightToLeft="1" tabSelected="1" zoomScale="143" workbookViewId="0">
      <selection activeCell="B7" sqref="B7"/>
    </sheetView>
  </sheetViews>
  <sheetFormatPr defaultColWidth="8.875" defaultRowHeight="14.25" x14ac:dyDescent="0.2"/>
  <cols>
    <col min="1" max="1" width="14.875" customWidth="1"/>
    <col min="2" max="2" width="9.625" customWidth="1"/>
    <col min="3" max="3" width="10.625" customWidth="1"/>
    <col min="4" max="4" width="9.375" customWidth="1"/>
    <col min="5" max="5" width="14.875" customWidth="1"/>
  </cols>
  <sheetData>
    <row r="1" spans="1:5" ht="18" customHeight="1" x14ac:dyDescent="0.2">
      <c r="A1" s="161" t="s">
        <v>262</v>
      </c>
      <c r="B1" s="162" t="s">
        <v>1</v>
      </c>
      <c r="C1" s="163"/>
      <c r="D1" s="161" t="s">
        <v>2</v>
      </c>
      <c r="E1" s="161" t="s">
        <v>263</v>
      </c>
    </row>
    <row r="2" spans="1:5" ht="18" customHeight="1" x14ac:dyDescent="0.2">
      <c r="A2" s="161"/>
      <c r="B2" s="162" t="s">
        <v>5</v>
      </c>
      <c r="C2" s="162" t="s">
        <v>6</v>
      </c>
      <c r="D2" s="161"/>
      <c r="E2" s="161"/>
    </row>
    <row r="3" spans="1:5" ht="18" x14ac:dyDescent="0.2">
      <c r="A3" s="154" t="s">
        <v>10</v>
      </c>
      <c r="B3" s="155">
        <v>0</v>
      </c>
      <c r="C3" s="156"/>
      <c r="D3" s="155"/>
      <c r="E3" s="155"/>
    </row>
    <row r="4" spans="1:5" ht="18" x14ac:dyDescent="0.2">
      <c r="A4" s="154" t="s">
        <v>11</v>
      </c>
      <c r="B4" s="155">
        <v>0</v>
      </c>
      <c r="C4" s="155"/>
      <c r="D4" s="155"/>
      <c r="E4" s="155"/>
    </row>
    <row r="5" spans="1:5" ht="18" x14ac:dyDescent="0.2">
      <c r="A5" s="154" t="s">
        <v>12</v>
      </c>
      <c r="B5" s="155">
        <v>0</v>
      </c>
      <c r="C5" s="155"/>
      <c r="D5" s="155"/>
      <c r="E5" s="155"/>
    </row>
    <row r="6" spans="1:5" ht="18" x14ac:dyDescent="0.2">
      <c r="A6" s="154" t="s">
        <v>13</v>
      </c>
      <c r="B6" s="155">
        <v>0</v>
      </c>
      <c r="C6" s="155"/>
      <c r="D6" s="155"/>
      <c r="E6" s="155"/>
    </row>
    <row r="7" spans="1:5" ht="18" x14ac:dyDescent="0.2">
      <c r="A7" s="154" t="s">
        <v>14</v>
      </c>
      <c r="B7" s="155">
        <v>81200</v>
      </c>
      <c r="C7" s="155"/>
      <c r="D7" s="155"/>
      <c r="E7" s="155"/>
    </row>
    <row r="8" spans="1:5" ht="18" x14ac:dyDescent="0.2">
      <c r="A8" s="154" t="s">
        <v>261</v>
      </c>
      <c r="B8" s="155"/>
      <c r="C8" s="155"/>
      <c r="D8" s="155"/>
      <c r="E8" s="155"/>
    </row>
    <row r="9" spans="1:5" ht="18" x14ac:dyDescent="0.2">
      <c r="A9" s="157" t="s">
        <v>15</v>
      </c>
      <c r="B9" s="155"/>
      <c r="C9" s="155"/>
      <c r="D9" s="155"/>
      <c r="E9" s="155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rightToLeft="1" topLeftCell="D58" zoomScale="55" zoomScaleNormal="55" workbookViewId="0">
      <selection activeCell="A26" sqref="A26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rightToLeft="1" workbookViewId="0">
      <selection activeCell="A10" sqref="A10"/>
    </sheetView>
  </sheetViews>
  <sheetFormatPr defaultColWidth="8.875" defaultRowHeight="14.25" x14ac:dyDescent="0.2"/>
  <cols>
    <col min="1" max="1" width="21.5" customWidth="1"/>
    <col min="2" max="2" width="22.375" customWidth="1"/>
    <col min="3" max="3" width="19.25" customWidth="1"/>
    <col min="4" max="4" width="16.625" customWidth="1"/>
    <col min="5" max="5" width="16.125" customWidth="1"/>
  </cols>
  <sheetData>
    <row r="1" spans="1:5" ht="15.75" thickBot="1" x14ac:dyDescent="0.25">
      <c r="A1" s="10" t="s">
        <v>21</v>
      </c>
      <c r="B1" s="8" t="s">
        <v>22</v>
      </c>
      <c r="C1" s="8" t="s">
        <v>23</v>
      </c>
      <c r="D1" s="8" t="s">
        <v>24</v>
      </c>
      <c r="E1" s="8" t="s">
        <v>25</v>
      </c>
    </row>
    <row r="2" spans="1:5" ht="18.75" x14ac:dyDescent="0.2">
      <c r="A2" s="3" t="s">
        <v>26</v>
      </c>
      <c r="B2" s="3" t="s">
        <v>27</v>
      </c>
      <c r="C2" s="3" t="s">
        <v>28</v>
      </c>
      <c r="D2" s="3" t="s">
        <v>29</v>
      </c>
      <c r="E2" s="3" t="s">
        <v>30</v>
      </c>
    </row>
    <row r="3" spans="1:5" ht="21" customHeight="1" thickBot="1" x14ac:dyDescent="0.25">
      <c r="A3" s="11"/>
      <c r="B3" s="12"/>
      <c r="C3" s="12"/>
      <c r="D3" s="12"/>
      <c r="E3" s="12"/>
    </row>
    <row r="4" spans="1:5" ht="15.75" thickBot="1" x14ac:dyDescent="0.25">
      <c r="A4" s="9"/>
      <c r="B4" s="7"/>
      <c r="C4" s="7"/>
      <c r="D4" s="7"/>
      <c r="E4" s="7"/>
    </row>
    <row r="5" spans="1:5" ht="15.75" thickBot="1" x14ac:dyDescent="0.25">
      <c r="A5" s="9"/>
      <c r="B5" s="7"/>
      <c r="C5" s="7"/>
      <c r="D5" s="7"/>
      <c r="E5" s="7"/>
    </row>
    <row r="6" spans="1:5" ht="15.75" thickBot="1" x14ac:dyDescent="0.25">
      <c r="A6" s="9"/>
      <c r="B6" s="7"/>
      <c r="C6" s="7"/>
      <c r="D6" s="7"/>
      <c r="E6" s="7"/>
    </row>
    <row r="7" spans="1:5" ht="15.75" thickBot="1" x14ac:dyDescent="0.25">
      <c r="A7" s="9"/>
      <c r="B7" s="7"/>
      <c r="C7" s="7"/>
      <c r="D7" s="7"/>
      <c r="E7" s="7"/>
    </row>
    <row r="8" spans="1:5" ht="15.75" thickBot="1" x14ac:dyDescent="0.25">
      <c r="A8" s="9"/>
      <c r="B8" s="7"/>
      <c r="C8" s="7"/>
      <c r="D8" s="7"/>
      <c r="E8" s="7"/>
    </row>
    <row r="9" spans="1:5" ht="15.75" thickBot="1" x14ac:dyDescent="0.25">
      <c r="A9" s="9"/>
      <c r="B9" s="7"/>
      <c r="C9" s="7"/>
      <c r="D9" s="7"/>
      <c r="E9" s="7"/>
    </row>
    <row r="10" spans="1:5" ht="15" x14ac:dyDescent="0.2">
      <c r="A10" s="13"/>
      <c r="B10" s="14"/>
      <c r="C10" s="14"/>
      <c r="D10" s="14"/>
      <c r="E10" s="1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rightToLeft="1" view="pageBreakPreview" topLeftCell="A63" zoomScaleSheetLayoutView="100" workbookViewId="0">
      <selection activeCell="B41" sqref="B41"/>
    </sheetView>
  </sheetViews>
  <sheetFormatPr defaultColWidth="8.875" defaultRowHeight="14.25" x14ac:dyDescent="0.2"/>
  <cols>
    <col min="1" max="1" width="4.375" customWidth="1"/>
    <col min="2" max="2" width="18.625" customWidth="1"/>
    <col min="3" max="3" width="15.625" customWidth="1"/>
    <col min="4" max="4" width="20.5" customWidth="1"/>
    <col min="5" max="5" width="30.5" customWidth="1"/>
    <col min="6" max="6" width="22.5" customWidth="1"/>
    <col min="7" max="7" width="21.875" customWidth="1"/>
  </cols>
  <sheetData>
    <row r="1" spans="1:8" ht="20.25" x14ac:dyDescent="0.2">
      <c r="A1" s="28" t="s">
        <v>297</v>
      </c>
      <c r="B1" s="28" t="s">
        <v>290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29" t="s">
        <v>46</v>
      </c>
    </row>
    <row r="2" spans="1:8" ht="60.95" customHeight="1" x14ac:dyDescent="0.2">
      <c r="A2" s="30"/>
      <c r="B2" s="30" t="s">
        <v>291</v>
      </c>
      <c r="C2" s="30" t="s">
        <v>43</v>
      </c>
      <c r="D2" s="30" t="s">
        <v>44</v>
      </c>
      <c r="E2" s="30" t="s">
        <v>45</v>
      </c>
      <c r="F2" s="30" t="s">
        <v>55</v>
      </c>
      <c r="G2" s="30" t="s">
        <v>296</v>
      </c>
      <c r="H2" s="31" t="s">
        <v>97</v>
      </c>
    </row>
    <row r="3" spans="1:8" x14ac:dyDescent="0.2">
      <c r="A3" s="5">
        <v>1</v>
      </c>
      <c r="B3" s="5" t="s">
        <v>300</v>
      </c>
      <c r="C3" s="5">
        <v>1011446661</v>
      </c>
      <c r="D3" s="5" t="s">
        <v>301</v>
      </c>
      <c r="E3" s="5">
        <v>1437</v>
      </c>
      <c r="F3" s="5" t="s">
        <v>299</v>
      </c>
      <c r="G3" s="177">
        <v>555668449</v>
      </c>
      <c r="H3" s="5" t="s">
        <v>288</v>
      </c>
    </row>
    <row r="4" spans="1:8" x14ac:dyDescent="0.2">
      <c r="A4" s="5">
        <v>2</v>
      </c>
      <c r="B4" s="5" t="s">
        <v>302</v>
      </c>
      <c r="C4" s="5">
        <v>1043755063</v>
      </c>
      <c r="D4" s="5" t="s">
        <v>303</v>
      </c>
      <c r="E4" s="5">
        <v>1437</v>
      </c>
      <c r="F4" s="5" t="s">
        <v>299</v>
      </c>
      <c r="G4" s="5">
        <v>505367323</v>
      </c>
      <c r="H4" s="5" t="s">
        <v>288</v>
      </c>
    </row>
    <row r="5" spans="1:8" x14ac:dyDescent="0.2">
      <c r="A5" s="5">
        <v>3</v>
      </c>
      <c r="B5" s="5" t="s">
        <v>304</v>
      </c>
      <c r="C5" s="177"/>
      <c r="D5" s="5" t="s">
        <v>305</v>
      </c>
      <c r="E5" s="5">
        <v>1437</v>
      </c>
      <c r="F5" s="5" t="s">
        <v>299</v>
      </c>
      <c r="G5" s="5">
        <v>505369636</v>
      </c>
      <c r="H5" s="5" t="s">
        <v>288</v>
      </c>
    </row>
    <row r="6" spans="1:8" x14ac:dyDescent="0.2">
      <c r="A6" s="5">
        <v>4</v>
      </c>
      <c r="B6" s="5" t="s">
        <v>306</v>
      </c>
      <c r="C6" s="5">
        <v>1047238058</v>
      </c>
      <c r="D6" s="5" t="s">
        <v>298</v>
      </c>
      <c r="E6" s="5">
        <v>1437</v>
      </c>
      <c r="F6" t="s">
        <v>299</v>
      </c>
      <c r="G6" s="5">
        <v>505370026</v>
      </c>
      <c r="H6" s="5" t="s">
        <v>288</v>
      </c>
    </row>
    <row r="7" spans="1:8" x14ac:dyDescent="0.2">
      <c r="A7" s="5">
        <v>5</v>
      </c>
      <c r="B7" s="5" t="s">
        <v>307</v>
      </c>
      <c r="C7" s="5">
        <v>1029560073</v>
      </c>
      <c r="D7" s="174" t="s">
        <v>295</v>
      </c>
      <c r="E7" s="5">
        <v>1437</v>
      </c>
      <c r="F7" s="179" t="s">
        <v>299</v>
      </c>
      <c r="G7">
        <v>545257230</v>
      </c>
      <c r="H7" s="5" t="s">
        <v>288</v>
      </c>
    </row>
    <row r="8" spans="1:8" x14ac:dyDescent="0.2">
      <c r="A8" s="5">
        <v>6</v>
      </c>
      <c r="B8" s="5" t="s">
        <v>308</v>
      </c>
      <c r="C8" s="5">
        <v>1029560065</v>
      </c>
      <c r="D8" s="178" t="s">
        <v>309</v>
      </c>
      <c r="E8" s="178">
        <v>1437</v>
      </c>
      <c r="F8" s="178" t="s">
        <v>299</v>
      </c>
      <c r="G8" s="178">
        <v>504555380</v>
      </c>
      <c r="H8" s="5" t="s">
        <v>288</v>
      </c>
    </row>
    <row r="9" spans="1:8" x14ac:dyDescent="0.2">
      <c r="A9" s="5">
        <v>7</v>
      </c>
      <c r="B9" s="5" t="s">
        <v>310</v>
      </c>
      <c r="C9" s="5">
        <v>1032264648</v>
      </c>
      <c r="D9" s="5" t="s">
        <v>318</v>
      </c>
      <c r="E9" s="5">
        <v>1437</v>
      </c>
      <c r="F9" s="5" t="s">
        <v>299</v>
      </c>
      <c r="G9" s="5">
        <v>554554348</v>
      </c>
      <c r="H9" s="5" t="s">
        <v>288</v>
      </c>
    </row>
    <row r="10" spans="1:8" x14ac:dyDescent="0.2">
      <c r="A10" s="159">
        <v>8</v>
      </c>
      <c r="B10" s="159" t="s">
        <v>311</v>
      </c>
      <c r="C10" s="159">
        <v>1026681443</v>
      </c>
      <c r="D10" s="175" t="s">
        <v>312</v>
      </c>
      <c r="E10" s="5">
        <v>1437</v>
      </c>
      <c r="F10" s="175" t="s">
        <v>299</v>
      </c>
      <c r="G10" s="159">
        <v>503585951</v>
      </c>
      <c r="H10" s="5" t="s">
        <v>288</v>
      </c>
    </row>
    <row r="11" spans="1:8" x14ac:dyDescent="0.2">
      <c r="A11" s="159">
        <v>9</v>
      </c>
      <c r="B11" s="159" t="s">
        <v>313</v>
      </c>
      <c r="C11" s="159">
        <v>1007410606</v>
      </c>
      <c r="D11" s="175" t="s">
        <v>309</v>
      </c>
      <c r="E11" s="5">
        <v>1437</v>
      </c>
      <c r="F11" s="175" t="s">
        <v>299</v>
      </c>
      <c r="G11" s="159">
        <v>547322309</v>
      </c>
      <c r="H11" s="5" t="s">
        <v>288</v>
      </c>
    </row>
    <row r="12" spans="1:8" x14ac:dyDescent="0.2">
      <c r="A12" s="159">
        <v>10</v>
      </c>
      <c r="B12" s="159" t="s">
        <v>314</v>
      </c>
      <c r="C12" s="159">
        <v>1001105344</v>
      </c>
      <c r="D12" s="159" t="s">
        <v>301</v>
      </c>
      <c r="E12" s="5">
        <v>1437</v>
      </c>
      <c r="F12" s="159" t="s">
        <v>299</v>
      </c>
      <c r="G12" s="159">
        <v>569120140</v>
      </c>
      <c r="H12" s="5" t="s">
        <v>288</v>
      </c>
    </row>
    <row r="13" spans="1:8" x14ac:dyDescent="0.2">
      <c r="A13" s="159">
        <v>11</v>
      </c>
      <c r="B13" s="159" t="s">
        <v>315</v>
      </c>
      <c r="C13" s="159">
        <v>1015481730</v>
      </c>
      <c r="D13" s="159" t="s">
        <v>305</v>
      </c>
      <c r="E13" s="5">
        <v>1437</v>
      </c>
      <c r="F13" s="159" t="s">
        <v>299</v>
      </c>
      <c r="G13" s="159">
        <v>555377042</v>
      </c>
      <c r="H13" s="5" t="s">
        <v>288</v>
      </c>
    </row>
    <row r="14" spans="1:8" x14ac:dyDescent="0.2">
      <c r="A14" s="159">
        <v>12</v>
      </c>
      <c r="B14" s="159" t="s">
        <v>316</v>
      </c>
      <c r="C14" s="159">
        <v>1053859813</v>
      </c>
      <c r="D14" s="159" t="s">
        <v>301</v>
      </c>
      <c r="E14" s="5">
        <v>1437</v>
      </c>
      <c r="F14" s="159" t="s">
        <v>299</v>
      </c>
      <c r="G14" s="159">
        <v>550681870</v>
      </c>
      <c r="H14" s="5" t="s">
        <v>288</v>
      </c>
    </row>
    <row r="15" spans="1:8" x14ac:dyDescent="0.2">
      <c r="A15" s="159">
        <v>13</v>
      </c>
      <c r="B15" s="159" t="s">
        <v>317</v>
      </c>
      <c r="C15" s="159">
        <v>1017569672</v>
      </c>
      <c r="D15" s="159" t="s">
        <v>312</v>
      </c>
      <c r="E15" s="5">
        <v>1437</v>
      </c>
      <c r="F15" s="159" t="s">
        <v>299</v>
      </c>
      <c r="G15" s="159">
        <v>505373454</v>
      </c>
      <c r="H15" s="5" t="s">
        <v>288</v>
      </c>
    </row>
    <row r="16" spans="1:8" x14ac:dyDescent="0.2">
      <c r="A16" s="159">
        <v>14</v>
      </c>
      <c r="B16" s="159" t="s">
        <v>389</v>
      </c>
      <c r="C16" s="159"/>
      <c r="D16" s="176" t="s">
        <v>312</v>
      </c>
      <c r="E16" s="5">
        <v>1441</v>
      </c>
      <c r="F16" s="175" t="s">
        <v>319</v>
      </c>
      <c r="G16" s="176">
        <v>567000331</v>
      </c>
      <c r="H16" s="5" t="s">
        <v>288</v>
      </c>
    </row>
    <row r="17" spans="1:8" x14ac:dyDescent="0.2">
      <c r="A17" s="159">
        <v>15</v>
      </c>
      <c r="B17" s="159" t="s">
        <v>390</v>
      </c>
      <c r="C17" s="159">
        <v>1058848944</v>
      </c>
      <c r="D17" s="175" t="s">
        <v>312</v>
      </c>
      <c r="E17" s="5">
        <v>1437</v>
      </c>
      <c r="F17" s="176" t="s">
        <v>319</v>
      </c>
      <c r="G17" s="176">
        <v>501200636</v>
      </c>
      <c r="H17" s="5" t="s">
        <v>288</v>
      </c>
    </row>
    <row r="18" spans="1:8" x14ac:dyDescent="0.2">
      <c r="A18" s="159">
        <v>16</v>
      </c>
      <c r="B18" s="159" t="s">
        <v>391</v>
      </c>
      <c r="C18" s="159">
        <v>1038633663</v>
      </c>
      <c r="D18" s="159" t="s">
        <v>392</v>
      </c>
      <c r="E18" s="5">
        <v>1438</v>
      </c>
      <c r="F18" s="159" t="s">
        <v>299</v>
      </c>
      <c r="G18" s="159">
        <v>540845556</v>
      </c>
      <c r="H18" s="5" t="s">
        <v>288</v>
      </c>
    </row>
    <row r="19" spans="1:8" x14ac:dyDescent="0.2">
      <c r="A19" s="159">
        <v>17</v>
      </c>
      <c r="B19" s="159" t="s">
        <v>393</v>
      </c>
      <c r="C19" s="159">
        <v>1030536450</v>
      </c>
      <c r="D19" s="176" t="s">
        <v>312</v>
      </c>
      <c r="E19" s="5">
        <v>1437</v>
      </c>
      <c r="F19" s="176" t="s">
        <v>319</v>
      </c>
      <c r="G19" s="176">
        <v>505371996</v>
      </c>
      <c r="H19" s="5" t="s">
        <v>396</v>
      </c>
    </row>
    <row r="20" spans="1:8" x14ac:dyDescent="0.2">
      <c r="A20" s="159">
        <v>18</v>
      </c>
      <c r="B20" s="159" t="s">
        <v>394</v>
      </c>
      <c r="C20" s="159">
        <v>1021076532</v>
      </c>
      <c r="D20" s="159" t="s">
        <v>395</v>
      </c>
      <c r="E20" s="5">
        <v>1439</v>
      </c>
      <c r="F20" s="159" t="s">
        <v>319</v>
      </c>
      <c r="G20" s="159">
        <v>547745800</v>
      </c>
      <c r="H20" s="5" t="s">
        <v>288</v>
      </c>
    </row>
    <row r="21" spans="1:8" x14ac:dyDescent="0.2">
      <c r="A21" s="159">
        <v>19</v>
      </c>
      <c r="B21" s="159" t="s">
        <v>397</v>
      </c>
      <c r="C21" s="159">
        <v>1032387696</v>
      </c>
      <c r="D21" s="159" t="s">
        <v>398</v>
      </c>
      <c r="E21" s="5">
        <v>1437</v>
      </c>
      <c r="F21" s="159" t="s">
        <v>299</v>
      </c>
      <c r="G21" s="159">
        <v>505377484</v>
      </c>
      <c r="H21" s="5" t="s">
        <v>288</v>
      </c>
    </row>
    <row r="22" spans="1:8" x14ac:dyDescent="0.2">
      <c r="A22" s="159">
        <v>20</v>
      </c>
      <c r="B22" s="159" t="s">
        <v>399</v>
      </c>
      <c r="C22" s="159">
        <v>1013276652</v>
      </c>
      <c r="D22" s="159" t="s">
        <v>312</v>
      </c>
      <c r="E22" s="5">
        <v>1438</v>
      </c>
      <c r="F22" s="159" t="s">
        <v>299</v>
      </c>
      <c r="G22" s="159">
        <v>50537059</v>
      </c>
      <c r="H22" s="5" t="s">
        <v>288</v>
      </c>
    </row>
    <row r="23" spans="1:8" x14ac:dyDescent="0.2">
      <c r="A23" s="159">
        <v>21</v>
      </c>
      <c r="B23" s="159" t="s">
        <v>400</v>
      </c>
      <c r="C23" s="159">
        <v>1077451928</v>
      </c>
      <c r="D23" s="159" t="s">
        <v>312</v>
      </c>
      <c r="E23" s="5">
        <v>1440</v>
      </c>
      <c r="F23" s="159" t="s">
        <v>299</v>
      </c>
      <c r="G23" s="159">
        <v>553736736</v>
      </c>
      <c r="H23" s="5" t="s">
        <v>288</v>
      </c>
    </row>
    <row r="24" spans="1:8" x14ac:dyDescent="0.2">
      <c r="A24" s="159">
        <v>22</v>
      </c>
      <c r="B24" s="159" t="s">
        <v>401</v>
      </c>
      <c r="C24" s="159">
        <v>1066857754</v>
      </c>
      <c r="D24" s="159" t="s">
        <v>402</v>
      </c>
      <c r="E24" s="5">
        <v>1440</v>
      </c>
      <c r="F24" s="159" t="s">
        <v>299</v>
      </c>
      <c r="G24" s="159">
        <v>552800091</v>
      </c>
      <c r="H24" s="5" t="s">
        <v>288</v>
      </c>
    </row>
    <row r="25" spans="1:8" x14ac:dyDescent="0.2">
      <c r="A25" s="159">
        <v>23</v>
      </c>
      <c r="B25" s="159" t="s">
        <v>403</v>
      </c>
      <c r="C25" s="159"/>
      <c r="D25" s="159" t="s">
        <v>312</v>
      </c>
      <c r="E25" s="5">
        <v>1440</v>
      </c>
      <c r="F25" s="159" t="s">
        <v>319</v>
      </c>
      <c r="G25" s="159">
        <v>537507014</v>
      </c>
      <c r="H25" s="5" t="s">
        <v>288</v>
      </c>
    </row>
    <row r="26" spans="1:8" x14ac:dyDescent="0.2">
      <c r="A26" s="159">
        <v>24</v>
      </c>
      <c r="B26" s="159" t="s">
        <v>404</v>
      </c>
      <c r="C26" s="159"/>
      <c r="D26" s="159" t="s">
        <v>402</v>
      </c>
      <c r="E26" s="5">
        <v>1440</v>
      </c>
      <c r="F26" s="159" t="s">
        <v>319</v>
      </c>
      <c r="G26" s="159"/>
      <c r="H26" s="5" t="s">
        <v>288</v>
      </c>
    </row>
    <row r="27" spans="1:8" x14ac:dyDescent="0.2">
      <c r="A27" s="159">
        <v>25</v>
      </c>
      <c r="B27" s="159" t="s">
        <v>405</v>
      </c>
      <c r="C27" s="159">
        <v>1000345932</v>
      </c>
      <c r="D27" s="159" t="s">
        <v>392</v>
      </c>
      <c r="E27" s="159">
        <v>1438</v>
      </c>
      <c r="F27" s="159" t="s">
        <v>319</v>
      </c>
      <c r="G27" s="159">
        <v>502472325</v>
      </c>
      <c r="H27" s="159" t="s">
        <v>288</v>
      </c>
    </row>
    <row r="28" spans="1:8" x14ac:dyDescent="0.2">
      <c r="A28" s="159">
        <v>26</v>
      </c>
      <c r="B28" s="159" t="s">
        <v>406</v>
      </c>
      <c r="C28" s="159">
        <v>1006719510</v>
      </c>
      <c r="D28" s="159" t="s">
        <v>312</v>
      </c>
      <c r="E28" s="159">
        <v>1439</v>
      </c>
      <c r="F28" s="159" t="s">
        <v>299</v>
      </c>
      <c r="G28" s="159">
        <v>504326341</v>
      </c>
      <c r="H28" s="159" t="s">
        <v>288</v>
      </c>
    </row>
    <row r="29" spans="1:8" x14ac:dyDescent="0.2">
      <c r="A29" s="159">
        <v>27</v>
      </c>
      <c r="B29" s="159" t="s">
        <v>407</v>
      </c>
      <c r="C29" s="159">
        <v>1063725152</v>
      </c>
      <c r="D29" s="159" t="s">
        <v>312</v>
      </c>
      <c r="E29" s="159">
        <v>1440</v>
      </c>
      <c r="F29" s="159" t="s">
        <v>299</v>
      </c>
      <c r="G29" s="159">
        <v>553899377</v>
      </c>
      <c r="H29" s="159" t="s">
        <v>288</v>
      </c>
    </row>
    <row r="30" spans="1:8" x14ac:dyDescent="0.2">
      <c r="A30" s="159">
        <v>28</v>
      </c>
      <c r="B30" s="159" t="s">
        <v>408</v>
      </c>
      <c r="C30" s="159"/>
      <c r="D30" s="159" t="s">
        <v>395</v>
      </c>
      <c r="E30" s="159">
        <v>1440</v>
      </c>
      <c r="F30" s="159" t="s">
        <v>299</v>
      </c>
      <c r="G30" s="159">
        <v>598113915</v>
      </c>
      <c r="H30" s="159" t="s">
        <v>288</v>
      </c>
    </row>
    <row r="31" spans="1:8" x14ac:dyDescent="0.2">
      <c r="A31" s="159">
        <v>29</v>
      </c>
      <c r="B31" s="159" t="s">
        <v>409</v>
      </c>
      <c r="C31" s="159"/>
      <c r="D31" s="159" t="s">
        <v>312</v>
      </c>
      <c r="E31" s="159"/>
      <c r="F31" s="159" t="s">
        <v>299</v>
      </c>
      <c r="G31" s="159"/>
      <c r="H31" s="159" t="s">
        <v>288</v>
      </c>
    </row>
    <row r="32" spans="1:8" x14ac:dyDescent="0.2">
      <c r="A32" s="159">
        <v>30</v>
      </c>
      <c r="B32" s="159" t="s">
        <v>410</v>
      </c>
      <c r="C32" s="159">
        <v>1006689416</v>
      </c>
      <c r="D32" s="159" t="s">
        <v>392</v>
      </c>
      <c r="E32" s="159">
        <v>1439</v>
      </c>
      <c r="F32" s="159" t="s">
        <v>299</v>
      </c>
      <c r="G32" s="159"/>
      <c r="H32" s="159" t="s">
        <v>396</v>
      </c>
    </row>
    <row r="33" spans="1:8" x14ac:dyDescent="0.2">
      <c r="A33" s="159" t="s">
        <v>411</v>
      </c>
      <c r="B33" s="159"/>
      <c r="C33" s="159">
        <v>1063043598</v>
      </c>
      <c r="D33" s="159"/>
      <c r="E33" s="159">
        <v>1439</v>
      </c>
      <c r="F33" s="159" t="s">
        <v>299</v>
      </c>
      <c r="G33" s="159"/>
      <c r="H33" s="159" t="s">
        <v>396</v>
      </c>
    </row>
    <row r="34" spans="1:8" x14ac:dyDescent="0.2">
      <c r="A34" s="159">
        <v>32</v>
      </c>
      <c r="B34" s="159" t="s">
        <v>412</v>
      </c>
      <c r="C34" s="159"/>
      <c r="D34" s="159" t="s">
        <v>392</v>
      </c>
      <c r="E34" s="159">
        <v>1439</v>
      </c>
      <c r="F34" s="159" t="s">
        <v>299</v>
      </c>
      <c r="G34" s="159"/>
      <c r="H34" s="159" t="s">
        <v>288</v>
      </c>
    </row>
    <row r="35" spans="1:8" x14ac:dyDescent="0.2">
      <c r="A35" s="159">
        <v>33</v>
      </c>
      <c r="B35" s="159" t="s">
        <v>413</v>
      </c>
      <c r="C35" s="159">
        <v>1018056851</v>
      </c>
      <c r="D35" s="159" t="s">
        <v>392</v>
      </c>
      <c r="E35" s="159">
        <v>1439</v>
      </c>
      <c r="F35" s="159" t="s">
        <v>299</v>
      </c>
      <c r="G35" s="159">
        <v>504769799</v>
      </c>
      <c r="H35" s="159" t="s">
        <v>288</v>
      </c>
    </row>
    <row r="36" spans="1:8" x14ac:dyDescent="0.2">
      <c r="A36" s="159">
        <v>34</v>
      </c>
      <c r="B36" s="159" t="s">
        <v>414</v>
      </c>
      <c r="C36" s="159"/>
      <c r="D36" s="159" t="s">
        <v>392</v>
      </c>
      <c r="E36" s="159">
        <v>1439</v>
      </c>
      <c r="F36" s="159" t="s">
        <v>299</v>
      </c>
      <c r="G36" s="159"/>
      <c r="H36" s="159" t="s">
        <v>288</v>
      </c>
    </row>
    <row r="37" spans="1:8" x14ac:dyDescent="0.2">
      <c r="A37" s="159">
        <v>35</v>
      </c>
      <c r="B37" s="159" t="s">
        <v>415</v>
      </c>
      <c r="C37" s="159"/>
      <c r="D37" s="159" t="s">
        <v>392</v>
      </c>
      <c r="E37" s="159">
        <v>1439</v>
      </c>
      <c r="F37" s="159" t="s">
        <v>299</v>
      </c>
      <c r="G37" s="159"/>
      <c r="H37" s="159" t="s">
        <v>396</v>
      </c>
    </row>
    <row r="38" spans="1:8" x14ac:dyDescent="0.2">
      <c r="A38" s="159">
        <v>36</v>
      </c>
      <c r="B38" s="159" t="s">
        <v>416</v>
      </c>
      <c r="C38" s="159">
        <v>1045221759</v>
      </c>
      <c r="D38" s="159" t="s">
        <v>417</v>
      </c>
      <c r="E38" s="159">
        <v>1438</v>
      </c>
      <c r="F38" s="159" t="s">
        <v>299</v>
      </c>
      <c r="G38" s="159"/>
      <c r="H38" s="159" t="s">
        <v>288</v>
      </c>
    </row>
    <row r="39" spans="1:8" x14ac:dyDescent="0.2">
      <c r="A39" s="159">
        <v>37</v>
      </c>
      <c r="B39" s="159" t="s">
        <v>418</v>
      </c>
      <c r="C39" s="159">
        <v>1025981836</v>
      </c>
      <c r="D39" s="159" t="s">
        <v>392</v>
      </c>
      <c r="E39" s="159">
        <v>1439</v>
      </c>
      <c r="F39" s="159" t="s">
        <v>299</v>
      </c>
      <c r="G39" s="159">
        <v>532042665</v>
      </c>
      <c r="H39" s="159" t="s">
        <v>288</v>
      </c>
    </row>
    <row r="40" spans="1:8" x14ac:dyDescent="0.2">
      <c r="A40" s="159">
        <v>38</v>
      </c>
      <c r="B40" s="159" t="s">
        <v>419</v>
      </c>
      <c r="C40" s="159"/>
      <c r="D40" s="159" t="s">
        <v>392</v>
      </c>
      <c r="E40" s="159">
        <v>1439</v>
      </c>
      <c r="F40" s="159" t="s">
        <v>319</v>
      </c>
      <c r="G40" s="159">
        <v>506755136</v>
      </c>
      <c r="H40" s="159" t="s">
        <v>288</v>
      </c>
    </row>
    <row r="41" spans="1:8" x14ac:dyDescent="0.2">
      <c r="A41" s="159">
        <v>39</v>
      </c>
      <c r="B41" s="159"/>
      <c r="C41" s="159"/>
      <c r="D41" s="159"/>
      <c r="E41" s="159"/>
      <c r="F41" s="159"/>
      <c r="G41" s="159"/>
      <c r="H41" s="159"/>
    </row>
    <row r="42" spans="1:8" x14ac:dyDescent="0.2">
      <c r="A42" s="159"/>
      <c r="B42" s="159"/>
      <c r="C42" s="159"/>
      <c r="D42" s="159"/>
      <c r="E42" s="159"/>
      <c r="F42" s="159"/>
      <c r="G42" s="159"/>
      <c r="H42" s="159"/>
    </row>
    <row r="43" spans="1:8" x14ac:dyDescent="0.2">
      <c r="A43" s="159"/>
      <c r="B43" s="159"/>
      <c r="C43" s="159"/>
      <c r="D43" s="159"/>
      <c r="E43" s="159"/>
      <c r="F43" s="159"/>
      <c r="G43" s="159"/>
      <c r="H43" s="159"/>
    </row>
    <row r="44" spans="1:8" x14ac:dyDescent="0.2">
      <c r="A44" s="159"/>
      <c r="B44" s="159"/>
      <c r="C44" s="159"/>
      <c r="D44" s="159"/>
      <c r="E44" s="159"/>
      <c r="F44" s="159"/>
      <c r="G44" s="159"/>
      <c r="H44" s="159"/>
    </row>
    <row r="45" spans="1:8" x14ac:dyDescent="0.2">
      <c r="A45" s="159"/>
      <c r="B45" s="159"/>
      <c r="C45" s="159"/>
      <c r="D45" s="159"/>
      <c r="E45" s="159"/>
      <c r="F45" s="159"/>
      <c r="G45" s="159"/>
      <c r="H45" s="159"/>
    </row>
    <row r="46" spans="1:8" x14ac:dyDescent="0.2">
      <c r="A46" s="159"/>
      <c r="B46" s="159"/>
      <c r="C46" s="159"/>
      <c r="D46" s="159"/>
      <c r="E46" s="159"/>
      <c r="F46" s="159"/>
      <c r="G46" s="159"/>
      <c r="H46" s="159"/>
    </row>
    <row r="47" spans="1:8" x14ac:dyDescent="0.2">
      <c r="A47" s="159"/>
      <c r="B47" s="159"/>
      <c r="C47" s="159"/>
      <c r="D47" s="159"/>
      <c r="E47" s="159"/>
      <c r="F47" s="159"/>
      <c r="G47" s="159"/>
      <c r="H47" s="159"/>
    </row>
    <row r="48" spans="1:8" x14ac:dyDescent="0.2">
      <c r="A48" s="159"/>
      <c r="B48" s="159"/>
      <c r="C48" s="159"/>
      <c r="D48" s="159"/>
      <c r="E48" s="159"/>
      <c r="F48" s="159"/>
      <c r="G48" s="159"/>
      <c r="H48" s="159"/>
    </row>
    <row r="49" spans="1:8" x14ac:dyDescent="0.2">
      <c r="A49" s="159"/>
      <c r="B49" s="159"/>
      <c r="C49" s="159"/>
      <c r="D49" s="159"/>
      <c r="E49" s="159"/>
      <c r="F49" s="159"/>
      <c r="G49" s="159"/>
      <c r="H49" s="159"/>
    </row>
  </sheetData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"/>
  <sheetViews>
    <sheetView rightToLeft="1" zoomScale="70" zoomScaleNormal="70" zoomScalePageLayoutView="70" workbookViewId="0">
      <selection activeCell="I11" sqref="I11"/>
    </sheetView>
  </sheetViews>
  <sheetFormatPr defaultColWidth="8.875" defaultRowHeight="14.25" x14ac:dyDescent="0.2"/>
  <cols>
    <col min="1" max="1" width="17.875" customWidth="1"/>
    <col min="2" max="2" width="12.5" customWidth="1"/>
    <col min="3" max="3" width="10.375" customWidth="1"/>
    <col min="4" max="4" width="12.875" customWidth="1"/>
    <col min="5" max="5" width="10.375" customWidth="1"/>
    <col min="6" max="6" width="11.875" customWidth="1"/>
    <col min="7" max="9" width="10.375" customWidth="1"/>
    <col min="10" max="10" width="11.375" customWidth="1"/>
    <col min="11" max="11" width="11.875" customWidth="1"/>
    <col min="12" max="12" width="11.375" customWidth="1"/>
    <col min="13" max="13" width="16.625" customWidth="1"/>
    <col min="14" max="14" width="12.625" customWidth="1"/>
    <col min="15" max="15" width="16.5" customWidth="1"/>
    <col min="16" max="16" width="27.5" customWidth="1"/>
  </cols>
  <sheetData>
    <row r="1" spans="1:16" ht="69" customHeight="1" x14ac:dyDescent="0.2">
      <c r="A1" s="33" t="s">
        <v>21</v>
      </c>
      <c r="B1" s="33" t="s">
        <v>22</v>
      </c>
      <c r="C1" s="33" t="s">
        <v>23</v>
      </c>
      <c r="D1" s="33" t="s">
        <v>24</v>
      </c>
      <c r="E1" s="33" t="s">
        <v>25</v>
      </c>
      <c r="F1" s="33" t="s">
        <v>46</v>
      </c>
      <c r="G1" s="33" t="s">
        <v>59</v>
      </c>
      <c r="H1" s="33" t="s">
        <v>60</v>
      </c>
      <c r="I1" s="33" t="s">
        <v>61</v>
      </c>
      <c r="J1" s="33" t="s">
        <v>62</v>
      </c>
      <c r="K1" s="33" t="s">
        <v>63</v>
      </c>
      <c r="L1" s="33" t="s">
        <v>64</v>
      </c>
      <c r="M1" s="33" t="s">
        <v>65</v>
      </c>
      <c r="N1" s="33" t="s">
        <v>66</v>
      </c>
      <c r="O1" s="33" t="s">
        <v>67</v>
      </c>
      <c r="P1" s="33" t="s">
        <v>68</v>
      </c>
    </row>
    <row r="2" spans="1:16" ht="60.75" x14ac:dyDescent="0.2">
      <c r="A2" s="31" t="s">
        <v>47</v>
      </c>
      <c r="B2" s="31" t="s">
        <v>43</v>
      </c>
      <c r="C2" s="31" t="s">
        <v>44</v>
      </c>
      <c r="D2" s="31" t="s">
        <v>48</v>
      </c>
      <c r="E2" s="31" t="s">
        <v>49</v>
      </c>
      <c r="F2" s="31" t="s">
        <v>50</v>
      </c>
      <c r="G2" s="31" t="s">
        <v>45</v>
      </c>
      <c r="H2" s="31" t="s">
        <v>51</v>
      </c>
      <c r="I2" s="31" t="s">
        <v>52</v>
      </c>
      <c r="J2" s="31" t="s">
        <v>53</v>
      </c>
      <c r="K2" s="31" t="s">
        <v>54</v>
      </c>
      <c r="L2" s="31" t="s">
        <v>55</v>
      </c>
      <c r="M2" s="31" t="s">
        <v>56</v>
      </c>
      <c r="N2" s="31" t="s">
        <v>57</v>
      </c>
      <c r="O2" s="31" t="s">
        <v>58</v>
      </c>
      <c r="P2" s="31" t="s">
        <v>81</v>
      </c>
    </row>
    <row r="3" spans="1:16" x14ac:dyDescent="0.2">
      <c r="A3" s="5" t="s">
        <v>300</v>
      </c>
      <c r="B3" s="5">
        <v>1011446661</v>
      </c>
      <c r="C3" s="32" t="s">
        <v>301</v>
      </c>
      <c r="D3" s="32" t="s">
        <v>321</v>
      </c>
      <c r="E3" s="32" t="s">
        <v>325</v>
      </c>
      <c r="F3" s="32">
        <v>5</v>
      </c>
      <c r="G3" s="32" t="s">
        <v>331</v>
      </c>
      <c r="H3" s="32"/>
      <c r="I3" s="32" t="s">
        <v>334</v>
      </c>
      <c r="J3" s="172"/>
      <c r="K3" s="177">
        <v>555668449</v>
      </c>
      <c r="L3" s="32" t="s">
        <v>319</v>
      </c>
      <c r="M3" s="32" t="s">
        <v>292</v>
      </c>
      <c r="N3" s="32" t="s">
        <v>293</v>
      </c>
      <c r="O3" s="32"/>
      <c r="P3" s="32" t="s">
        <v>265</v>
      </c>
    </row>
    <row r="4" spans="1:16" x14ac:dyDescent="0.2">
      <c r="A4" s="5" t="s">
        <v>302</v>
      </c>
      <c r="B4" s="5">
        <v>1043755063</v>
      </c>
      <c r="C4" s="32" t="s">
        <v>298</v>
      </c>
      <c r="D4" s="32" t="s">
        <v>322</v>
      </c>
      <c r="E4" s="32" t="s">
        <v>326</v>
      </c>
      <c r="F4" s="32">
        <v>5</v>
      </c>
      <c r="G4" s="32" t="s">
        <v>332</v>
      </c>
      <c r="H4" s="32"/>
      <c r="I4" s="32" t="s">
        <v>335</v>
      </c>
      <c r="J4" s="172"/>
      <c r="K4" s="5">
        <v>505367323</v>
      </c>
      <c r="L4" s="32" t="s">
        <v>319</v>
      </c>
      <c r="M4" s="32" t="s">
        <v>292</v>
      </c>
      <c r="N4" s="32" t="s">
        <v>293</v>
      </c>
      <c r="O4" s="32"/>
      <c r="P4" s="32" t="s">
        <v>265</v>
      </c>
    </row>
    <row r="5" spans="1:16" x14ac:dyDescent="0.2">
      <c r="A5" s="5" t="s">
        <v>304</v>
      </c>
      <c r="B5" s="32"/>
      <c r="C5" s="32" t="s">
        <v>305</v>
      </c>
      <c r="D5" s="32" t="s">
        <v>323</v>
      </c>
      <c r="E5" s="32" t="s">
        <v>326</v>
      </c>
      <c r="F5" s="32">
        <v>5</v>
      </c>
      <c r="G5" s="32" t="s">
        <v>332</v>
      </c>
      <c r="H5" s="32"/>
      <c r="I5" s="32" t="s">
        <v>345</v>
      </c>
      <c r="J5" s="172"/>
      <c r="K5" s="5">
        <v>505369636</v>
      </c>
      <c r="L5" s="32" t="s">
        <v>319</v>
      </c>
      <c r="M5" s="32" t="s">
        <v>292</v>
      </c>
      <c r="N5" s="32" t="s">
        <v>293</v>
      </c>
      <c r="O5" s="32"/>
      <c r="P5" s="32" t="s">
        <v>265</v>
      </c>
    </row>
    <row r="6" spans="1:16" x14ac:dyDescent="0.2">
      <c r="A6" s="5" t="s">
        <v>306</v>
      </c>
      <c r="B6" s="5">
        <v>1047238058</v>
      </c>
      <c r="C6" s="160" t="s">
        <v>298</v>
      </c>
      <c r="D6" s="160" t="s">
        <v>324</v>
      </c>
      <c r="E6" s="160" t="s">
        <v>327</v>
      </c>
      <c r="F6" s="160">
        <v>5</v>
      </c>
      <c r="G6" s="32" t="s">
        <v>332</v>
      </c>
      <c r="H6" s="32"/>
      <c r="I6" s="160" t="s">
        <v>336</v>
      </c>
      <c r="J6" s="172"/>
      <c r="K6" s="5">
        <v>505370026</v>
      </c>
      <c r="L6" s="32" t="s">
        <v>319</v>
      </c>
      <c r="M6" s="32" t="s">
        <v>292</v>
      </c>
      <c r="N6" s="32" t="s">
        <v>293</v>
      </c>
      <c r="O6" s="160"/>
      <c r="P6" s="32" t="s">
        <v>265</v>
      </c>
    </row>
    <row r="7" spans="1:16" x14ac:dyDescent="0.2">
      <c r="A7" s="5" t="s">
        <v>307</v>
      </c>
      <c r="B7" s="5">
        <v>1029560073</v>
      </c>
      <c r="C7" s="160" t="s">
        <v>320</v>
      </c>
      <c r="D7" s="160" t="s">
        <v>294</v>
      </c>
      <c r="E7" s="160" t="s">
        <v>326</v>
      </c>
      <c r="F7" s="160">
        <v>5</v>
      </c>
      <c r="G7" s="32" t="s">
        <v>332</v>
      </c>
      <c r="H7" s="32"/>
      <c r="I7" s="160" t="s">
        <v>337</v>
      </c>
      <c r="J7" s="172"/>
      <c r="K7">
        <v>545257230</v>
      </c>
      <c r="L7" s="32" t="s">
        <v>319</v>
      </c>
      <c r="M7" s="32" t="s">
        <v>292</v>
      </c>
      <c r="N7" s="32" t="s">
        <v>293</v>
      </c>
      <c r="O7" s="160"/>
      <c r="P7" s="32" t="s">
        <v>265</v>
      </c>
    </row>
    <row r="8" spans="1:16" x14ac:dyDescent="0.2">
      <c r="A8" s="5" t="s">
        <v>308</v>
      </c>
      <c r="B8" s="5">
        <v>1029560065</v>
      </c>
      <c r="C8" s="160" t="s">
        <v>309</v>
      </c>
      <c r="D8" s="160" t="s">
        <v>294</v>
      </c>
      <c r="E8" s="160" t="s">
        <v>328</v>
      </c>
      <c r="F8" s="160">
        <v>5</v>
      </c>
      <c r="G8" s="32" t="s">
        <v>332</v>
      </c>
      <c r="H8" s="32"/>
      <c r="I8" s="160" t="s">
        <v>346</v>
      </c>
      <c r="J8" s="172"/>
      <c r="K8" s="178">
        <v>504555380</v>
      </c>
      <c r="L8" s="32" t="s">
        <v>319</v>
      </c>
      <c r="M8" s="32" t="s">
        <v>292</v>
      </c>
      <c r="N8" s="32" t="s">
        <v>293</v>
      </c>
      <c r="O8" s="160"/>
      <c r="P8" s="32" t="s">
        <v>265</v>
      </c>
    </row>
    <row r="9" spans="1:16" x14ac:dyDescent="0.2">
      <c r="A9" s="5" t="s">
        <v>310</v>
      </c>
      <c r="B9" s="5">
        <v>1032264648</v>
      </c>
      <c r="C9" s="160" t="s">
        <v>318</v>
      </c>
      <c r="D9" s="160" t="s">
        <v>294</v>
      </c>
      <c r="E9" s="160" t="s">
        <v>329</v>
      </c>
      <c r="F9" s="160">
        <v>1</v>
      </c>
      <c r="G9" s="32" t="s">
        <v>333</v>
      </c>
      <c r="H9" s="32"/>
      <c r="I9" s="160" t="s">
        <v>338</v>
      </c>
      <c r="J9" s="172"/>
      <c r="K9" s="5">
        <v>554554348</v>
      </c>
      <c r="L9" s="32" t="s">
        <v>319</v>
      </c>
      <c r="M9" s="32" t="s">
        <v>292</v>
      </c>
      <c r="N9" s="32" t="s">
        <v>293</v>
      </c>
      <c r="O9" s="160"/>
      <c r="P9" s="32" t="s">
        <v>265</v>
      </c>
    </row>
    <row r="10" spans="1:16" x14ac:dyDescent="0.2">
      <c r="A10" s="159" t="s">
        <v>311</v>
      </c>
      <c r="B10" s="159">
        <v>1026681443</v>
      </c>
      <c r="C10" s="175" t="s">
        <v>312</v>
      </c>
      <c r="D10" s="160" t="s">
        <v>294</v>
      </c>
      <c r="E10" s="173" t="s">
        <v>330</v>
      </c>
      <c r="F10" s="160">
        <v>5</v>
      </c>
      <c r="G10" s="32" t="s">
        <v>332</v>
      </c>
      <c r="H10" s="32"/>
      <c r="I10" s="160" t="s">
        <v>339</v>
      </c>
      <c r="J10" s="172"/>
      <c r="K10" s="159">
        <v>503585951</v>
      </c>
      <c r="L10" s="160" t="s">
        <v>319</v>
      </c>
      <c r="M10" s="32" t="s">
        <v>292</v>
      </c>
      <c r="N10" s="32" t="s">
        <v>293</v>
      </c>
      <c r="O10" s="160"/>
      <c r="P10" s="32" t="s">
        <v>265</v>
      </c>
    </row>
    <row r="11" spans="1:16" x14ac:dyDescent="0.2">
      <c r="A11" s="159" t="s">
        <v>313</v>
      </c>
      <c r="B11" s="159">
        <v>1007410606</v>
      </c>
      <c r="C11" s="175" t="s">
        <v>309</v>
      </c>
      <c r="D11" s="160" t="s">
        <v>294</v>
      </c>
      <c r="E11" s="160" t="s">
        <v>330</v>
      </c>
      <c r="F11" s="160">
        <v>1</v>
      </c>
      <c r="G11" s="32" t="s">
        <v>333</v>
      </c>
      <c r="H11" s="32"/>
      <c r="I11" s="160" t="s">
        <v>340</v>
      </c>
      <c r="J11" s="172"/>
      <c r="K11" s="159">
        <v>547322309</v>
      </c>
      <c r="L11" s="160" t="s">
        <v>319</v>
      </c>
      <c r="M11" s="32" t="s">
        <v>292</v>
      </c>
      <c r="N11" s="32" t="s">
        <v>293</v>
      </c>
      <c r="O11" s="160"/>
      <c r="P11" s="32" t="s">
        <v>265</v>
      </c>
    </row>
    <row r="12" spans="1:16" x14ac:dyDescent="0.2">
      <c r="A12" s="159" t="s">
        <v>314</v>
      </c>
      <c r="B12" s="159">
        <v>1001105344</v>
      </c>
      <c r="C12" s="159" t="s">
        <v>301</v>
      </c>
      <c r="D12" s="160" t="s">
        <v>294</v>
      </c>
      <c r="E12" s="173" t="s">
        <v>328</v>
      </c>
      <c r="F12" s="160">
        <v>5</v>
      </c>
      <c r="G12" s="32" t="s">
        <v>332</v>
      </c>
      <c r="H12" s="32"/>
      <c r="I12" s="160" t="s">
        <v>341</v>
      </c>
      <c r="J12" s="172"/>
      <c r="K12" s="159">
        <v>569120140</v>
      </c>
      <c r="L12" s="32" t="s">
        <v>319</v>
      </c>
      <c r="M12" s="32" t="s">
        <v>292</v>
      </c>
      <c r="N12" s="32" t="s">
        <v>293</v>
      </c>
      <c r="O12" s="160"/>
      <c r="P12" s="32" t="s">
        <v>265</v>
      </c>
    </row>
    <row r="13" spans="1:16" x14ac:dyDescent="0.2">
      <c r="A13" s="159" t="s">
        <v>315</v>
      </c>
      <c r="B13" s="159">
        <v>1015481730</v>
      </c>
      <c r="C13" s="159" t="s">
        <v>305</v>
      </c>
      <c r="D13" s="160" t="s">
        <v>294</v>
      </c>
      <c r="E13" s="32" t="s">
        <v>326</v>
      </c>
      <c r="F13" s="160">
        <v>5</v>
      </c>
      <c r="G13" s="32" t="s">
        <v>332</v>
      </c>
      <c r="H13" s="32"/>
      <c r="I13" s="32" t="s">
        <v>342</v>
      </c>
      <c r="J13" s="172"/>
      <c r="K13" s="159">
        <v>555377042</v>
      </c>
      <c r="L13" s="32" t="s">
        <v>319</v>
      </c>
      <c r="M13" s="32" t="s">
        <v>292</v>
      </c>
      <c r="N13" s="32" t="s">
        <v>293</v>
      </c>
      <c r="O13" s="32"/>
      <c r="P13" s="32" t="s">
        <v>265</v>
      </c>
    </row>
    <row r="14" spans="1:16" x14ac:dyDescent="0.2">
      <c r="A14" s="159" t="s">
        <v>316</v>
      </c>
      <c r="B14" s="159">
        <v>1053859813</v>
      </c>
      <c r="C14" s="159" t="s">
        <v>301</v>
      </c>
      <c r="D14" s="160" t="s">
        <v>294</v>
      </c>
      <c r="E14" s="32" t="s">
        <v>328</v>
      </c>
      <c r="F14" s="160">
        <v>1</v>
      </c>
      <c r="G14" s="32" t="s">
        <v>333</v>
      </c>
      <c r="H14" s="32"/>
      <c r="I14" s="32" t="s">
        <v>343</v>
      </c>
      <c r="J14" s="172"/>
      <c r="K14" s="159">
        <v>550681870</v>
      </c>
      <c r="L14" s="32" t="s">
        <v>319</v>
      </c>
      <c r="M14" s="32" t="s">
        <v>292</v>
      </c>
      <c r="N14" s="32" t="s">
        <v>293</v>
      </c>
      <c r="O14" s="32"/>
      <c r="P14" s="32" t="s">
        <v>265</v>
      </c>
    </row>
    <row r="15" spans="1:16" x14ac:dyDescent="0.2">
      <c r="A15" s="159" t="s">
        <v>317</v>
      </c>
      <c r="B15" s="159">
        <v>1017569672</v>
      </c>
      <c r="C15" s="159" t="s">
        <v>312</v>
      </c>
      <c r="D15" s="32" t="s">
        <v>294</v>
      </c>
      <c r="E15" s="32" t="s">
        <v>330</v>
      </c>
      <c r="F15" s="32">
        <v>5</v>
      </c>
      <c r="G15" s="32" t="s">
        <v>332</v>
      </c>
      <c r="H15" s="32"/>
      <c r="I15" s="32" t="s">
        <v>344</v>
      </c>
      <c r="J15" s="32"/>
      <c r="K15" s="159">
        <v>505373454</v>
      </c>
      <c r="L15" s="32" t="s">
        <v>319</v>
      </c>
      <c r="M15" s="32" t="s">
        <v>292</v>
      </c>
      <c r="N15" s="32" t="s">
        <v>293</v>
      </c>
      <c r="O15" s="32"/>
      <c r="P15" s="32" t="s">
        <v>265</v>
      </c>
    </row>
    <row r="16" spans="1:16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 t="s">
        <v>319</v>
      </c>
      <c r="M16" s="32" t="s">
        <v>292</v>
      </c>
      <c r="N16" s="32" t="s">
        <v>293</v>
      </c>
      <c r="O16" s="32"/>
      <c r="P16" s="32" t="s">
        <v>265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"/>
  <sheetViews>
    <sheetView rightToLeft="1" topLeftCell="B1" zoomScale="87" zoomScaleNormal="87" zoomScalePageLayoutView="60" workbookViewId="0">
      <selection activeCell="B3" sqref="B3"/>
    </sheetView>
  </sheetViews>
  <sheetFormatPr defaultColWidth="8.875" defaultRowHeight="14.25" x14ac:dyDescent="0.2"/>
  <cols>
    <col min="1" max="1" width="18.875" customWidth="1"/>
    <col min="2" max="2" width="13.875" customWidth="1"/>
    <col min="3" max="5" width="10.375" customWidth="1"/>
    <col min="6" max="6" width="12" customWidth="1"/>
    <col min="7" max="7" width="10.5" customWidth="1"/>
    <col min="8" max="8" width="12.5" customWidth="1"/>
    <col min="9" max="9" width="13.875" customWidth="1"/>
    <col min="10" max="11" width="11.875" customWidth="1"/>
    <col min="12" max="12" width="11.375" customWidth="1"/>
    <col min="13" max="13" width="18.5" customWidth="1"/>
  </cols>
  <sheetData>
    <row r="1" spans="1:13" s="34" customFormat="1" ht="52.7" customHeight="1" x14ac:dyDescent="0.2">
      <c r="A1" s="39" t="s">
        <v>21</v>
      </c>
      <c r="B1" s="33" t="s">
        <v>22</v>
      </c>
      <c r="C1" s="33" t="s">
        <v>23</v>
      </c>
      <c r="D1" s="33" t="s">
        <v>24</v>
      </c>
      <c r="E1" s="33" t="s">
        <v>25</v>
      </c>
      <c r="F1" s="33" t="s">
        <v>46</v>
      </c>
      <c r="G1" s="33" t="s">
        <v>59</v>
      </c>
      <c r="H1" s="33" t="s">
        <v>60</v>
      </c>
      <c r="I1" s="33" t="s">
        <v>61</v>
      </c>
      <c r="J1" s="33" t="s">
        <v>62</v>
      </c>
      <c r="K1" s="33" t="s">
        <v>63</v>
      </c>
      <c r="L1" s="33" t="s">
        <v>64</v>
      </c>
      <c r="M1" s="40" t="s">
        <v>65</v>
      </c>
    </row>
    <row r="2" spans="1:13" ht="60.75" x14ac:dyDescent="0.2">
      <c r="A2" s="35" t="s">
        <v>47</v>
      </c>
      <c r="B2" s="31" t="s">
        <v>43</v>
      </c>
      <c r="C2" s="31" t="s">
        <v>69</v>
      </c>
      <c r="D2" s="31" t="s">
        <v>82</v>
      </c>
      <c r="E2" s="31" t="s">
        <v>75</v>
      </c>
      <c r="F2" s="31" t="s">
        <v>70</v>
      </c>
      <c r="G2" s="31" t="s">
        <v>71</v>
      </c>
      <c r="H2" s="31" t="s">
        <v>72</v>
      </c>
      <c r="I2" s="31" t="s">
        <v>73</v>
      </c>
      <c r="J2" s="31" t="s">
        <v>76</v>
      </c>
      <c r="K2" s="31" t="s">
        <v>74</v>
      </c>
      <c r="L2" s="31" t="s">
        <v>77</v>
      </c>
      <c r="M2" s="37" t="s">
        <v>78</v>
      </c>
    </row>
    <row r="3" spans="1:13" x14ac:dyDescent="0.2">
      <c r="A3" s="36" t="s">
        <v>267</v>
      </c>
      <c r="B3" s="159" t="s">
        <v>355</v>
      </c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1:13" x14ac:dyDescent="0.2">
      <c r="A4" s="3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/>
    </row>
    <row r="5" spans="1:13" x14ac:dyDescent="0.2">
      <c r="A5" s="4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"/>
  <sheetViews>
    <sheetView rightToLeft="1" zoomScale="60" zoomScaleNormal="60" zoomScalePageLayoutView="90" workbookViewId="0">
      <selection activeCell="L3" sqref="L3"/>
    </sheetView>
  </sheetViews>
  <sheetFormatPr defaultColWidth="8.875" defaultRowHeight="14.25" x14ac:dyDescent="0.2"/>
  <cols>
    <col min="1" max="1" width="28.5" customWidth="1"/>
    <col min="2" max="2" width="17.875" customWidth="1"/>
    <col min="3" max="5" width="10.375" customWidth="1"/>
    <col min="6" max="6" width="13.125" customWidth="1"/>
    <col min="7" max="7" width="10.875" customWidth="1"/>
    <col min="8" max="8" width="13.625" customWidth="1"/>
    <col min="9" max="9" width="12" customWidth="1"/>
    <col min="10" max="10" width="14.625" customWidth="1"/>
    <col min="11" max="11" width="14.375" customWidth="1"/>
    <col min="12" max="12" width="12.875" customWidth="1"/>
  </cols>
  <sheetData>
    <row r="1" spans="1:12" ht="20.25" x14ac:dyDescent="0.2">
      <c r="A1" s="39" t="s">
        <v>21</v>
      </c>
      <c r="B1" s="33" t="s">
        <v>22</v>
      </c>
      <c r="C1" s="33" t="s">
        <v>23</v>
      </c>
      <c r="D1" s="33" t="s">
        <v>24</v>
      </c>
      <c r="E1" s="33" t="s">
        <v>25</v>
      </c>
      <c r="F1" s="33" t="s">
        <v>46</v>
      </c>
      <c r="G1" s="33" t="s">
        <v>59</v>
      </c>
      <c r="H1" s="33" t="s">
        <v>60</v>
      </c>
      <c r="I1" s="33" t="s">
        <v>61</v>
      </c>
      <c r="J1" s="33" t="s">
        <v>62</v>
      </c>
      <c r="K1" s="33" t="s">
        <v>63</v>
      </c>
      <c r="L1" s="40" t="s">
        <v>64</v>
      </c>
    </row>
    <row r="2" spans="1:12" ht="60.75" x14ac:dyDescent="0.2">
      <c r="A2" s="43" t="s">
        <v>47</v>
      </c>
      <c r="B2" s="44" t="s">
        <v>43</v>
      </c>
      <c r="C2" s="44" t="s">
        <v>69</v>
      </c>
      <c r="D2" s="44" t="s">
        <v>49</v>
      </c>
      <c r="E2" s="44" t="s">
        <v>75</v>
      </c>
      <c r="F2" s="44" t="s">
        <v>70</v>
      </c>
      <c r="G2" s="44" t="s">
        <v>71</v>
      </c>
      <c r="H2" s="44" t="s">
        <v>72</v>
      </c>
      <c r="I2" s="44" t="s">
        <v>73</v>
      </c>
      <c r="J2" s="44" t="s">
        <v>76</v>
      </c>
      <c r="K2" s="44" t="s">
        <v>79</v>
      </c>
      <c r="L2" s="45" t="s">
        <v>77</v>
      </c>
    </row>
    <row r="3" spans="1:12" ht="20.25" x14ac:dyDescent="0.2">
      <c r="A3" s="43" t="s">
        <v>420</v>
      </c>
      <c r="B3">
        <v>1000221562</v>
      </c>
      <c r="C3" s="44" t="s">
        <v>284</v>
      </c>
      <c r="D3" s="44" t="s">
        <v>326</v>
      </c>
      <c r="E3" s="44" t="s">
        <v>285</v>
      </c>
      <c r="F3" s="44">
        <v>40</v>
      </c>
      <c r="G3" s="44">
        <v>10000</v>
      </c>
      <c r="H3" s="44" t="s">
        <v>286</v>
      </c>
      <c r="I3" s="44">
        <v>0</v>
      </c>
      <c r="J3" s="44">
        <v>5</v>
      </c>
      <c r="K3" s="44">
        <v>22</v>
      </c>
      <c r="L3" s="45" t="s">
        <v>266</v>
      </c>
    </row>
    <row r="4" spans="1:12" ht="20.25" x14ac:dyDescent="0.2">
      <c r="A4" s="48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ht="20.25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2" ht="20.25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20.25" x14ac:dyDescent="0.2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"/>
  <sheetViews>
    <sheetView rightToLeft="1" zoomScale="106" zoomScaleNormal="106" zoomScalePageLayoutView="60" workbookViewId="0">
      <selection activeCell="K7" sqref="K7"/>
    </sheetView>
  </sheetViews>
  <sheetFormatPr defaultColWidth="8.875" defaultRowHeight="14.25" x14ac:dyDescent="0.2"/>
  <cols>
    <col min="1" max="1" width="21.25" customWidth="1"/>
    <col min="2" max="2" width="14.75" customWidth="1"/>
    <col min="3" max="6" width="10.375" customWidth="1"/>
    <col min="7" max="7" width="13.625" customWidth="1"/>
    <col min="8" max="8" width="10.375" customWidth="1"/>
    <col min="9" max="9" width="12.875" customWidth="1"/>
    <col min="10" max="10" width="12.625" customWidth="1"/>
    <col min="11" max="11" width="11.875" customWidth="1"/>
  </cols>
  <sheetData>
    <row r="1" spans="1:11" ht="20.25" x14ac:dyDescent="0.2">
      <c r="A1" s="52" t="s">
        <v>21</v>
      </c>
      <c r="B1" s="51" t="s">
        <v>22</v>
      </c>
      <c r="C1" s="51" t="s">
        <v>23</v>
      </c>
      <c r="D1" s="51" t="s">
        <v>24</v>
      </c>
      <c r="E1" s="51" t="s">
        <v>25</v>
      </c>
      <c r="F1" s="51" t="s">
        <v>46</v>
      </c>
      <c r="G1" s="51" t="s">
        <v>59</v>
      </c>
      <c r="H1" s="51" t="s">
        <v>60</v>
      </c>
      <c r="I1" s="51" t="s">
        <v>61</v>
      </c>
      <c r="J1" s="51" t="s">
        <v>62</v>
      </c>
      <c r="K1" s="51" t="s">
        <v>63</v>
      </c>
    </row>
    <row r="2" spans="1:11" ht="60.75" x14ac:dyDescent="0.2">
      <c r="A2" s="46" t="s">
        <v>47</v>
      </c>
      <c r="B2" s="47" t="s">
        <v>43</v>
      </c>
      <c r="C2" s="47" t="s">
        <v>69</v>
      </c>
      <c r="D2" s="47" t="s">
        <v>49</v>
      </c>
      <c r="E2" s="47" t="s">
        <v>80</v>
      </c>
      <c r="F2" s="47" t="s">
        <v>75</v>
      </c>
      <c r="G2" s="47" t="s">
        <v>83</v>
      </c>
      <c r="H2" s="47" t="s">
        <v>71</v>
      </c>
      <c r="I2" s="47" t="s">
        <v>72</v>
      </c>
      <c r="J2" s="47" t="s">
        <v>76</v>
      </c>
      <c r="K2" s="47" t="s">
        <v>77</v>
      </c>
    </row>
    <row r="3" spans="1:11" x14ac:dyDescent="0.2">
      <c r="A3" t="s">
        <v>347</v>
      </c>
      <c r="B3">
        <v>1000221562</v>
      </c>
      <c r="C3" t="s">
        <v>284</v>
      </c>
      <c r="D3" t="s">
        <v>326</v>
      </c>
      <c r="F3" t="s">
        <v>285</v>
      </c>
      <c r="G3">
        <v>8</v>
      </c>
      <c r="H3">
        <v>10000</v>
      </c>
      <c r="I3" t="s">
        <v>286</v>
      </c>
      <c r="J3">
        <v>5</v>
      </c>
      <c r="K3" t="s">
        <v>266</v>
      </c>
    </row>
    <row r="4" spans="1:11" x14ac:dyDescent="0.2">
      <c r="A4" t="s">
        <v>348</v>
      </c>
      <c r="B4">
        <v>1022787657</v>
      </c>
      <c r="C4" t="s">
        <v>284</v>
      </c>
      <c r="D4" t="s">
        <v>326</v>
      </c>
      <c r="F4" t="s">
        <v>349</v>
      </c>
      <c r="G4">
        <v>3</v>
      </c>
      <c r="H4">
        <v>1500</v>
      </c>
      <c r="I4" t="s">
        <v>286</v>
      </c>
      <c r="J4">
        <v>5</v>
      </c>
      <c r="K4" t="s">
        <v>266</v>
      </c>
    </row>
    <row r="5" spans="1:11" x14ac:dyDescent="0.2">
      <c r="A5" t="s">
        <v>350</v>
      </c>
      <c r="B5">
        <v>1059485985</v>
      </c>
      <c r="C5" t="s">
        <v>284</v>
      </c>
      <c r="D5" t="s">
        <v>326</v>
      </c>
      <c r="F5" t="s">
        <v>349</v>
      </c>
      <c r="G5">
        <v>2</v>
      </c>
      <c r="H5">
        <v>1500</v>
      </c>
      <c r="I5" t="s">
        <v>351</v>
      </c>
      <c r="J5">
        <v>2</v>
      </c>
      <c r="K5" t="s">
        <v>266</v>
      </c>
    </row>
    <row r="6" spans="1:11" x14ac:dyDescent="0.2">
      <c r="A6" t="s">
        <v>352</v>
      </c>
      <c r="B6">
        <v>1082111236</v>
      </c>
      <c r="C6" t="s">
        <v>284</v>
      </c>
      <c r="D6" t="s">
        <v>326</v>
      </c>
      <c r="F6" t="s">
        <v>285</v>
      </c>
      <c r="G6">
        <v>8</v>
      </c>
      <c r="H6">
        <v>4000</v>
      </c>
      <c r="I6" t="s">
        <v>286</v>
      </c>
      <c r="J6">
        <v>1</v>
      </c>
      <c r="K6" t="s">
        <v>266</v>
      </c>
    </row>
    <row r="7" spans="1:11" x14ac:dyDescent="0.2">
      <c r="A7" t="s">
        <v>353</v>
      </c>
      <c r="B7">
        <v>1091254308</v>
      </c>
      <c r="C7" t="s">
        <v>354</v>
      </c>
      <c r="D7" t="s">
        <v>287</v>
      </c>
      <c r="F7" t="s">
        <v>285</v>
      </c>
      <c r="G7">
        <v>8</v>
      </c>
      <c r="H7">
        <v>200</v>
      </c>
      <c r="I7" t="s">
        <v>286</v>
      </c>
      <c r="J7">
        <v>1</v>
      </c>
      <c r="K7" t="s">
        <v>266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"/>
  <sheetViews>
    <sheetView rightToLeft="1" zoomScale="120" zoomScaleNormal="120" workbookViewId="0">
      <selection activeCell="A3" sqref="A3"/>
    </sheetView>
  </sheetViews>
  <sheetFormatPr defaultColWidth="8.875" defaultRowHeight="14.25" x14ac:dyDescent="0.2"/>
  <cols>
    <col min="1" max="1" width="16.5" customWidth="1"/>
    <col min="2" max="2" width="17.125" customWidth="1"/>
    <col min="3" max="3" width="29.625" customWidth="1"/>
  </cols>
  <sheetData>
    <row r="1" spans="1:3" ht="21" thickBot="1" x14ac:dyDescent="0.25">
      <c r="A1" s="19" t="s">
        <v>21</v>
      </c>
      <c r="B1" s="20" t="s">
        <v>22</v>
      </c>
      <c r="C1" s="20" t="s">
        <v>23</v>
      </c>
    </row>
    <row r="2" spans="1:3" ht="22.5" thickBot="1" x14ac:dyDescent="0.25">
      <c r="A2" s="23" t="s">
        <v>31</v>
      </c>
      <c r="B2" s="24" t="s">
        <v>32</v>
      </c>
      <c r="C2" s="24" t="s">
        <v>33</v>
      </c>
    </row>
    <row r="3" spans="1:3" ht="20.25" x14ac:dyDescent="0.2">
      <c r="A3" s="21" t="s">
        <v>356</v>
      </c>
      <c r="B3" s="21"/>
      <c r="C3" s="21"/>
    </row>
    <row r="4" spans="1:3" ht="20.25" x14ac:dyDescent="0.2">
      <c r="A4" s="21"/>
      <c r="B4" s="21"/>
      <c r="C4" s="21"/>
    </row>
    <row r="5" spans="1:3" ht="20.25" x14ac:dyDescent="0.2">
      <c r="A5" s="21"/>
      <c r="B5" s="21"/>
      <c r="C5" s="2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29</vt:i4>
      </vt:variant>
    </vt:vector>
  </HeadingPairs>
  <TitlesOfParts>
    <vt:vector size="29" baseType="lpstr">
      <vt:lpstr>اسم الجمعية</vt:lpstr>
      <vt:lpstr>(1-أ) بيانات المكاتب</vt:lpstr>
      <vt:lpstr>(2-أ) بيانات اللجان الدائمة</vt:lpstr>
      <vt:lpstr>(2-ب) بيانات الجمعية العمومية</vt:lpstr>
      <vt:lpstr>(2-ج) بيانات أعضاء مجلس الإدارة</vt:lpstr>
      <vt:lpstr>(2-د) بيانات محاسبي الجمعية</vt:lpstr>
      <vt:lpstr>(2-هـ) بيانات باحثي الجمعية</vt:lpstr>
      <vt:lpstr>(2-وـ) بيانات العاملين بالجمعية</vt:lpstr>
      <vt:lpstr>(3-أ)استثناء اجتماع العمومية</vt:lpstr>
      <vt:lpstr>(3-ب) العمومية غير العادية</vt:lpstr>
      <vt:lpstr>(3-ج) اجتماعات اللجان الدائمة</vt:lpstr>
      <vt:lpstr>(3-د) اجتماعات مجلس الإدارة</vt:lpstr>
      <vt:lpstr>(3-هـ) استثناءات مجلس الإدارة</vt:lpstr>
      <vt:lpstr>(3-وـ)تفويض اختصاصات المجلس</vt:lpstr>
      <vt:lpstr>(3-ز) التحول في الأصول</vt:lpstr>
      <vt:lpstr>(3-ح) التحول في الأصول</vt:lpstr>
      <vt:lpstr>(3-ط) السجلات الإدارية</vt:lpstr>
      <vt:lpstr>(3-ي) السجلات المالية</vt:lpstr>
      <vt:lpstr>(3-ك) المخولون بالسحب</vt:lpstr>
      <vt:lpstr>(3-ل) العلاقات داخل الجمعية</vt:lpstr>
      <vt:lpstr>(3-م) العلاقات مع الداعمين</vt:lpstr>
      <vt:lpstr>(3-ن) الجهات المتعاقد معها </vt:lpstr>
      <vt:lpstr>(3-ص)  مبالغ أعضاء المجلس </vt:lpstr>
      <vt:lpstr>التبرعات والإيرادات (4-أ)</vt:lpstr>
      <vt:lpstr>المصروفات (٤-ب)</vt:lpstr>
      <vt:lpstr>(5-أ) توصيف البرامج</vt:lpstr>
      <vt:lpstr>(5-ب) بيانات البرامج</vt:lpstr>
      <vt:lpstr>(5-ج) بيانات المساعدات</vt:lpstr>
      <vt:lpstr>ورقة1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DELL</cp:lastModifiedBy>
  <cp:lastPrinted>2021-09-05T05:20:15Z</cp:lastPrinted>
  <dcterms:created xsi:type="dcterms:W3CDTF">2017-02-28T04:28:50Z</dcterms:created>
  <dcterms:modified xsi:type="dcterms:W3CDTF">2021-09-05T05:23:45Z</dcterms:modified>
</cp:coreProperties>
</file>