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Retrenchment Budget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28" i="1" l="1"/>
  <c r="E27" i="1"/>
  <c r="F37" i="1"/>
  <c r="F36" i="1"/>
  <c r="F35" i="1"/>
  <c r="F34" i="1"/>
  <c r="F33" i="1"/>
  <c r="F30" i="1"/>
  <c r="F38" i="1" s="1"/>
  <c r="E32" i="1"/>
  <c r="E29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F32" i="1" l="1"/>
  <c r="F40" i="1" s="1"/>
  <c r="L9" i="1" s="1"/>
  <c r="C32" i="1" l="1"/>
  <c r="C30" i="1"/>
  <c r="E30" i="1"/>
  <c r="E38" i="1" s="1"/>
  <c r="E40" i="1" s="1"/>
  <c r="C38" i="1" l="1"/>
  <c r="C40" i="1" s="1"/>
</calcChain>
</file>

<file path=xl/sharedStrings.xml><?xml version="1.0" encoding="utf-8"?>
<sst xmlns="http://schemas.openxmlformats.org/spreadsheetml/2006/main" count="52" uniqueCount="46">
  <si>
    <t>Bond / Rent</t>
  </si>
  <si>
    <t>Rates and Taxes</t>
  </si>
  <si>
    <t>Levies</t>
  </si>
  <si>
    <t>Car Loan</t>
  </si>
  <si>
    <t>Life insurance</t>
  </si>
  <si>
    <t>Short term insurance</t>
  </si>
  <si>
    <t>Medical Aid</t>
  </si>
  <si>
    <t>Phones</t>
  </si>
  <si>
    <t>Data</t>
  </si>
  <si>
    <t>Clothing</t>
  </si>
  <si>
    <t>Monthly shopping</t>
  </si>
  <si>
    <t>Household staff</t>
  </si>
  <si>
    <t>Petrol</t>
  </si>
  <si>
    <t>Car Maintenances</t>
  </si>
  <si>
    <t>School/uni fees</t>
  </si>
  <si>
    <t>DSTV, Netflix, etc</t>
  </si>
  <si>
    <t>Vet</t>
  </si>
  <si>
    <t>Holidays</t>
  </si>
  <si>
    <t>Entertainment</t>
  </si>
  <si>
    <t>Pocket Money</t>
  </si>
  <si>
    <t>Miscellaneous</t>
  </si>
  <si>
    <t>Electricity</t>
  </si>
  <si>
    <t>Other</t>
  </si>
  <si>
    <t>Other medical expenses</t>
  </si>
  <si>
    <t>Current Budget</t>
  </si>
  <si>
    <t>Salary</t>
  </si>
  <si>
    <t>Investments</t>
  </si>
  <si>
    <t xml:space="preserve">Income per month </t>
  </si>
  <si>
    <t>Outflow per month</t>
  </si>
  <si>
    <t>Excess/ Shortfall</t>
  </si>
  <si>
    <t>Item</t>
  </si>
  <si>
    <t>Essential (Yor N)</t>
  </si>
  <si>
    <t>Retrenchment Budget</t>
  </si>
  <si>
    <t>Edited Retrenchment Budget</t>
  </si>
  <si>
    <t xml:space="preserve"> List your current monthly spend per item under the "Current Budget"column</t>
  </si>
  <si>
    <t>Go through that list and mark with a Y or N if it is absolutely critical to your survival</t>
  </si>
  <si>
    <t>Monthly Outflow Total</t>
  </si>
  <si>
    <t>UIF</t>
  </si>
  <si>
    <t>List your sources of income after retrenchment under Income per Month in the Retrenchment Budget column</t>
  </si>
  <si>
    <t>List your current sources of income (ie before retrenchment) under Income per Month in the Current Budget column</t>
  </si>
  <si>
    <t>Side Gig</t>
  </si>
  <si>
    <t>Go through your retrenchment budget and amend the budgeted amounts to what you will probably spend while retrencehed (eg petrol may be less)</t>
  </si>
  <si>
    <t xml:space="preserve">Your monthly shortfall will be </t>
  </si>
  <si>
    <t>We need to look at how we will be able to fund this</t>
  </si>
  <si>
    <t>Income per month while retrenched</t>
  </si>
  <si>
    <r>
      <t xml:space="preserve">How to mananage your cashflow when you have been retrenched - Follow numbers highlighted in </t>
    </r>
    <r>
      <rPr>
        <b/>
        <sz val="11"/>
        <rFont val="Calibri"/>
        <family val="2"/>
        <scheme val="minor"/>
      </rPr>
      <t>green</t>
    </r>
    <r>
      <rPr>
        <b/>
        <sz val="11"/>
        <color theme="1"/>
        <rFont val="Calibri"/>
        <family val="2"/>
        <scheme val="minor"/>
      </rPr>
      <t xml:space="preserve"> on table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</si>
</sst>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22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Font="1" applyBorder="1"/>
    <xf numFmtId="0" fontId="0" fillId="0" borderId="0" xfId="0" applyFont="1"/>
    <xf numFmtId="43" fontId="0" fillId="0" borderId="0" xfId="1" applyFont="1" applyAlignment="1">
      <alignment horizontal="right"/>
    </xf>
    <xf numFmtId="0" fontId="2" fillId="0" borderId="1" xfId="0" applyFont="1" applyFill="1" applyBorder="1" applyAlignment="1">
      <alignment wrapText="1"/>
    </xf>
    <xf numFmtId="43" fontId="2" fillId="0" borderId="1" xfId="1" applyFont="1" applyFill="1" applyBorder="1" applyAlignment="1">
      <alignment horizontal="right" wrapText="1"/>
    </xf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/>
    <xf numFmtId="43" fontId="1" fillId="0" borderId="1" xfId="1" applyFont="1" applyBorder="1" applyAlignment="1">
      <alignment horizontal="right"/>
    </xf>
    <xf numFmtId="0" fontId="2" fillId="0" borderId="0" xfId="0" applyFont="1" applyFill="1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43" fontId="0" fillId="0" borderId="0" xfId="1" applyFont="1" applyAlignment="1"/>
    <xf numFmtId="43" fontId="2" fillId="0" borderId="1" xfId="1" applyFont="1" applyFill="1" applyBorder="1" applyAlignment="1">
      <alignment wrapText="1"/>
    </xf>
    <xf numFmtId="43" fontId="0" fillId="0" borderId="1" xfId="1" applyFont="1" applyBorder="1" applyAlignment="1"/>
    <xf numFmtId="0" fontId="0" fillId="0" borderId="1" xfId="0" applyBorder="1" applyAlignment="1"/>
    <xf numFmtId="0" fontId="2" fillId="0" borderId="0" xfId="0" applyFont="1" applyBorder="1" applyAlignment="1">
      <alignment wrapText="1"/>
    </xf>
    <xf numFmtId="0" fontId="0" fillId="0" borderId="0" xfId="0" applyBorder="1"/>
    <xf numFmtId="164" fontId="0" fillId="0" borderId="0" xfId="1" applyNumberFormat="1" applyFont="1" applyBorder="1"/>
    <xf numFmtId="0" fontId="2" fillId="0" borderId="2" xfId="0" applyFont="1" applyFill="1" applyBorder="1" applyAlignment="1"/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0" fillId="0" borderId="0" xfId="0" applyBorder="1" applyAlignment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7" xfId="0" applyBorder="1" applyAlignment="1"/>
    <xf numFmtId="0" fontId="0" fillId="0" borderId="8" xfId="0" applyBorder="1"/>
    <xf numFmtId="0" fontId="0" fillId="0" borderId="9" xfId="0" applyBorder="1"/>
    <xf numFmtId="164" fontId="2" fillId="0" borderId="1" xfId="1" applyNumberFormat="1" applyFont="1" applyFill="1" applyBorder="1" applyAlignment="1">
      <alignment wrapText="1"/>
    </xf>
    <xf numFmtId="164" fontId="0" fillId="0" borderId="1" xfId="1" applyNumberFormat="1" applyFont="1" applyFill="1" applyBorder="1"/>
    <xf numFmtId="43" fontId="0" fillId="0" borderId="1" xfId="1" applyFont="1" applyFill="1" applyBorder="1" applyAlignment="1"/>
    <xf numFmtId="164" fontId="2" fillId="0" borderId="1" xfId="1" applyNumberFormat="1" applyFont="1" applyFill="1" applyBorder="1"/>
    <xf numFmtId="43" fontId="2" fillId="0" borderId="1" xfId="1" applyFont="1" applyFill="1" applyBorder="1" applyAlignment="1"/>
    <xf numFmtId="164" fontId="0" fillId="0" borderId="0" xfId="0" applyNumberFormat="1" applyBorder="1"/>
    <xf numFmtId="43" fontId="1" fillId="0" borderId="1" xfId="1" applyFont="1" applyBorder="1" applyAlignment="1" applyProtection="1">
      <alignment horizontal="right"/>
      <protection locked="0"/>
    </xf>
    <xf numFmtId="43" fontId="0" fillId="0" borderId="1" xfId="1" applyFont="1" applyBorder="1" applyAlignment="1" applyProtection="1">
      <protection locked="0"/>
    </xf>
    <xf numFmtId="43" fontId="1" fillId="0" borderId="1" xfId="1" applyFont="1" applyBorder="1" applyAlignment="1" applyProtection="1">
      <protection locked="0"/>
    </xf>
    <xf numFmtId="0" fontId="0" fillId="0" borderId="1" xfId="0" applyBorder="1" applyProtection="1">
      <protection locked="0"/>
    </xf>
    <xf numFmtId="164" fontId="0" fillId="0" borderId="1" xfId="1" applyNumberFormat="1" applyFont="1" applyBorder="1" applyProtection="1">
      <protection locked="0"/>
    </xf>
    <xf numFmtId="0" fontId="2" fillId="3" borderId="0" xfId="0" applyFont="1" applyFill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43" fontId="2" fillId="0" borderId="1" xfId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2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12701</xdr:rowOff>
    </xdr:from>
    <xdr:to>
      <xdr:col>5</xdr:col>
      <xdr:colOff>292100</xdr:colOff>
      <xdr:row>0</xdr:row>
      <xdr:rowOff>968386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1"/>
          <a:ext cx="5143500" cy="955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abSelected="1" zoomScale="75" zoomScaleNormal="75" workbookViewId="0">
      <selection activeCell="O15" sqref="O15"/>
    </sheetView>
  </sheetViews>
  <sheetFormatPr defaultRowHeight="15" x14ac:dyDescent="0.25"/>
  <cols>
    <col min="1" max="1" width="4.7109375" style="13" customWidth="1"/>
    <col min="2" max="2" width="23.42578125" style="2" bestFit="1" customWidth="1"/>
    <col min="3" max="3" width="15.42578125" style="3" bestFit="1" customWidth="1"/>
    <col min="4" max="4" width="17" style="19" customWidth="1"/>
    <col min="5" max="5" width="17" style="3" customWidth="1"/>
    <col min="6" max="6" width="20.5703125" style="6" customWidth="1"/>
    <col min="7" max="7" width="4" style="6" customWidth="1"/>
    <col min="8" max="8" width="5.85546875" style="12" customWidth="1"/>
    <col min="12" max="12" width="17.5703125" customWidth="1"/>
  </cols>
  <sheetData>
    <row r="1" spans="1:22" ht="77.25" customHeight="1" x14ac:dyDescent="0.25"/>
    <row r="2" spans="1:22" ht="24.75" customHeight="1" x14ac:dyDescent="0.25">
      <c r="D2" s="46">
        <v>3</v>
      </c>
      <c r="F2" s="46">
        <v>5</v>
      </c>
      <c r="G2"/>
    </row>
    <row r="3" spans="1:22" s="11" customFormat="1" ht="30" x14ac:dyDescent="0.25">
      <c r="A3" s="46">
        <v>1</v>
      </c>
      <c r="B3" s="4" t="s">
        <v>30</v>
      </c>
      <c r="C3" s="5" t="s">
        <v>24</v>
      </c>
      <c r="D3" s="20" t="s">
        <v>31</v>
      </c>
      <c r="E3" s="5" t="s">
        <v>32</v>
      </c>
      <c r="F3" s="16" t="s">
        <v>33</v>
      </c>
      <c r="G3" s="23"/>
      <c r="H3" s="26" t="s">
        <v>45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8"/>
    </row>
    <row r="4" spans="1:22" x14ac:dyDescent="0.25">
      <c r="B4" s="1" t="s">
        <v>0</v>
      </c>
      <c r="C4" s="41"/>
      <c r="D4" s="42"/>
      <c r="E4" s="10">
        <f>IF(D4="Y",C4,0)</f>
        <v>0</v>
      </c>
      <c r="F4" s="44"/>
      <c r="G4" s="24"/>
      <c r="H4" s="47">
        <v>1</v>
      </c>
      <c r="I4" s="29" t="s">
        <v>34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30"/>
    </row>
    <row r="5" spans="1:22" x14ac:dyDescent="0.25">
      <c r="B5" s="1" t="s">
        <v>1</v>
      </c>
      <c r="C5" s="41"/>
      <c r="D5" s="42"/>
      <c r="E5" s="10">
        <f t="shared" ref="E5:E29" si="0">IF(D5="Y",C5,0)</f>
        <v>0</v>
      </c>
      <c r="F5" s="44"/>
      <c r="G5" s="24"/>
      <c r="H5" s="47">
        <v>2</v>
      </c>
      <c r="I5" s="24" t="s">
        <v>39</v>
      </c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30"/>
    </row>
    <row r="6" spans="1:22" x14ac:dyDescent="0.25">
      <c r="B6" s="1" t="s">
        <v>2</v>
      </c>
      <c r="C6" s="41"/>
      <c r="D6" s="43"/>
      <c r="E6" s="10">
        <f t="shared" si="0"/>
        <v>0</v>
      </c>
      <c r="F6" s="44"/>
      <c r="G6" s="24"/>
      <c r="H6" s="47">
        <v>3</v>
      </c>
      <c r="I6" s="24" t="s">
        <v>35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30"/>
    </row>
    <row r="7" spans="1:22" x14ac:dyDescent="0.25">
      <c r="B7" s="1" t="s">
        <v>3</v>
      </c>
      <c r="C7" s="41"/>
      <c r="D7" s="42"/>
      <c r="E7" s="10">
        <f t="shared" si="0"/>
        <v>0</v>
      </c>
      <c r="F7" s="44"/>
      <c r="G7" s="24"/>
      <c r="H7" s="47">
        <v>4</v>
      </c>
      <c r="I7" s="24" t="s">
        <v>38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30"/>
    </row>
    <row r="8" spans="1:22" x14ac:dyDescent="0.25">
      <c r="B8" s="1" t="s">
        <v>4</v>
      </c>
      <c r="C8" s="41"/>
      <c r="D8" s="42"/>
      <c r="E8" s="10">
        <f t="shared" si="0"/>
        <v>0</v>
      </c>
      <c r="F8" s="44"/>
      <c r="G8" s="24"/>
      <c r="H8" s="47">
        <v>5</v>
      </c>
      <c r="I8" s="24" t="s">
        <v>41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30"/>
    </row>
    <row r="9" spans="1:22" x14ac:dyDescent="0.25">
      <c r="B9" s="1" t="s">
        <v>5</v>
      </c>
      <c r="C9" s="41"/>
      <c r="D9" s="42"/>
      <c r="E9" s="10">
        <f t="shared" si="0"/>
        <v>0</v>
      </c>
      <c r="F9" s="44"/>
      <c r="G9" s="24"/>
      <c r="H9" s="31">
        <v>6</v>
      </c>
      <c r="I9" s="24" t="s">
        <v>42</v>
      </c>
      <c r="J9" s="24"/>
      <c r="K9" s="24"/>
      <c r="L9" s="40">
        <f>+F40</f>
        <v>0</v>
      </c>
      <c r="M9" s="24"/>
      <c r="N9" s="24"/>
      <c r="O9" s="24"/>
      <c r="P9" s="24"/>
      <c r="Q9" s="24"/>
      <c r="R9" s="24"/>
      <c r="S9" s="24"/>
      <c r="T9" s="24"/>
      <c r="U9" s="24"/>
      <c r="V9" s="30"/>
    </row>
    <row r="10" spans="1:22" x14ac:dyDescent="0.25">
      <c r="B10" s="1" t="s">
        <v>6</v>
      </c>
      <c r="C10" s="41"/>
      <c r="D10" s="42"/>
      <c r="E10" s="10">
        <f t="shared" si="0"/>
        <v>0</v>
      </c>
      <c r="F10" s="44"/>
      <c r="G10" s="24"/>
      <c r="H10" s="32"/>
      <c r="I10" s="33" t="s">
        <v>43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</row>
    <row r="11" spans="1:22" x14ac:dyDescent="0.25">
      <c r="B11" s="1" t="s">
        <v>23</v>
      </c>
      <c r="C11" s="41"/>
      <c r="D11" s="43"/>
      <c r="E11" s="10">
        <f t="shared" si="0"/>
        <v>0</v>
      </c>
      <c r="F11" s="44"/>
      <c r="G11" s="24"/>
    </row>
    <row r="12" spans="1:22" x14ac:dyDescent="0.25">
      <c r="B12" s="1" t="s">
        <v>7</v>
      </c>
      <c r="C12" s="41"/>
      <c r="D12" s="43"/>
      <c r="E12" s="10">
        <f t="shared" si="0"/>
        <v>0</v>
      </c>
      <c r="F12" s="44"/>
      <c r="G12" s="24"/>
    </row>
    <row r="13" spans="1:22" x14ac:dyDescent="0.25">
      <c r="B13" s="1" t="s">
        <v>8</v>
      </c>
      <c r="C13" s="41"/>
      <c r="D13" s="43"/>
      <c r="E13" s="10">
        <f t="shared" si="0"/>
        <v>0</v>
      </c>
      <c r="F13" s="44"/>
      <c r="G13" s="24"/>
    </row>
    <row r="14" spans="1:22" x14ac:dyDescent="0.25">
      <c r="B14" s="1" t="s">
        <v>9</v>
      </c>
      <c r="C14" s="41"/>
      <c r="D14" s="43"/>
      <c r="E14" s="10">
        <f t="shared" si="0"/>
        <v>0</v>
      </c>
      <c r="F14" s="44"/>
      <c r="G14" s="24"/>
    </row>
    <row r="15" spans="1:22" x14ac:dyDescent="0.25">
      <c r="B15" s="1" t="s">
        <v>10</v>
      </c>
      <c r="C15" s="41"/>
      <c r="D15" s="43"/>
      <c r="E15" s="10">
        <f t="shared" si="0"/>
        <v>0</v>
      </c>
      <c r="F15" s="44"/>
      <c r="G15" s="24"/>
    </row>
    <row r="16" spans="1:22" x14ac:dyDescent="0.25">
      <c r="B16" s="1" t="s">
        <v>11</v>
      </c>
      <c r="C16" s="41"/>
      <c r="D16" s="43"/>
      <c r="E16" s="10">
        <f t="shared" si="0"/>
        <v>0</v>
      </c>
      <c r="F16" s="44"/>
      <c r="G16" s="24"/>
    </row>
    <row r="17" spans="1:8" x14ac:dyDescent="0.25">
      <c r="B17" s="1" t="s">
        <v>12</v>
      </c>
      <c r="C17" s="41"/>
      <c r="D17" s="43"/>
      <c r="E17" s="10">
        <f t="shared" si="0"/>
        <v>0</v>
      </c>
      <c r="F17" s="44"/>
      <c r="G17" s="24"/>
    </row>
    <row r="18" spans="1:8" x14ac:dyDescent="0.25">
      <c r="B18" s="1" t="s">
        <v>13</v>
      </c>
      <c r="C18" s="41"/>
      <c r="D18" s="43"/>
      <c r="E18" s="10">
        <f t="shared" si="0"/>
        <v>0</v>
      </c>
      <c r="F18" s="45"/>
      <c r="G18" s="25"/>
    </row>
    <row r="19" spans="1:8" x14ac:dyDescent="0.25">
      <c r="B19" s="1" t="s">
        <v>14</v>
      </c>
      <c r="C19" s="41"/>
      <c r="D19" s="43"/>
      <c r="E19" s="10">
        <f t="shared" si="0"/>
        <v>0</v>
      </c>
      <c r="F19" s="45"/>
      <c r="G19" s="25"/>
    </row>
    <row r="20" spans="1:8" x14ac:dyDescent="0.25">
      <c r="B20" s="1" t="s">
        <v>15</v>
      </c>
      <c r="C20" s="41"/>
      <c r="D20" s="43"/>
      <c r="E20" s="10">
        <f t="shared" si="0"/>
        <v>0</v>
      </c>
      <c r="F20" s="45"/>
      <c r="G20" s="25"/>
    </row>
    <row r="21" spans="1:8" x14ac:dyDescent="0.25">
      <c r="B21" s="1" t="s">
        <v>16</v>
      </c>
      <c r="C21" s="41"/>
      <c r="D21" s="43"/>
      <c r="E21" s="10">
        <f t="shared" si="0"/>
        <v>0</v>
      </c>
      <c r="F21" s="45"/>
      <c r="G21" s="25"/>
    </row>
    <row r="22" spans="1:8" x14ac:dyDescent="0.25">
      <c r="B22" s="1" t="s">
        <v>17</v>
      </c>
      <c r="C22" s="41"/>
      <c r="D22" s="43"/>
      <c r="E22" s="10">
        <f t="shared" si="0"/>
        <v>0</v>
      </c>
      <c r="F22" s="45"/>
      <c r="G22" s="25"/>
    </row>
    <row r="23" spans="1:8" x14ac:dyDescent="0.25">
      <c r="B23" s="1" t="s">
        <v>18</v>
      </c>
      <c r="C23" s="41"/>
      <c r="D23" s="43"/>
      <c r="E23" s="10">
        <f t="shared" si="0"/>
        <v>0</v>
      </c>
      <c r="F23" s="45"/>
      <c r="G23" s="25"/>
    </row>
    <row r="24" spans="1:8" x14ac:dyDescent="0.25">
      <c r="B24" s="1" t="s">
        <v>19</v>
      </c>
      <c r="C24" s="41"/>
      <c r="D24" s="43"/>
      <c r="E24" s="10">
        <f t="shared" si="0"/>
        <v>0</v>
      </c>
      <c r="F24" s="45"/>
      <c r="G24" s="25"/>
    </row>
    <row r="25" spans="1:8" x14ac:dyDescent="0.25">
      <c r="B25" s="1" t="s">
        <v>20</v>
      </c>
      <c r="C25" s="41"/>
      <c r="D25" s="43"/>
      <c r="E25" s="10">
        <f t="shared" si="0"/>
        <v>0</v>
      </c>
      <c r="F25" s="45"/>
      <c r="G25" s="25"/>
    </row>
    <row r="26" spans="1:8" x14ac:dyDescent="0.25">
      <c r="B26" s="1" t="s">
        <v>21</v>
      </c>
      <c r="C26" s="41"/>
      <c r="D26" s="43"/>
      <c r="E26" s="10">
        <f t="shared" si="0"/>
        <v>0</v>
      </c>
      <c r="F26" s="45"/>
      <c r="G26" s="12"/>
    </row>
    <row r="27" spans="1:8" x14ac:dyDescent="0.25">
      <c r="B27" s="1" t="s">
        <v>22</v>
      </c>
      <c r="C27" s="41"/>
      <c r="D27" s="43"/>
      <c r="E27" s="10">
        <f t="shared" ref="E27:E28" si="1">IF(D27="Y",C27,0)</f>
        <v>0</v>
      </c>
      <c r="F27" s="45"/>
      <c r="G27" s="12"/>
    </row>
    <row r="28" spans="1:8" x14ac:dyDescent="0.25">
      <c r="B28" s="1" t="s">
        <v>22</v>
      </c>
      <c r="C28" s="41"/>
      <c r="D28" s="43"/>
      <c r="E28" s="10">
        <f t="shared" si="1"/>
        <v>0</v>
      </c>
      <c r="F28" s="45"/>
      <c r="G28" s="12"/>
    </row>
    <row r="29" spans="1:8" x14ac:dyDescent="0.25">
      <c r="B29" s="1" t="s">
        <v>22</v>
      </c>
      <c r="C29" s="41"/>
      <c r="D29" s="43"/>
      <c r="E29" s="10">
        <f t="shared" si="0"/>
        <v>0</v>
      </c>
      <c r="F29" s="45"/>
      <c r="G29" s="12"/>
    </row>
    <row r="30" spans="1:8" s="14" customFormat="1" x14ac:dyDescent="0.25">
      <c r="A30" s="18"/>
      <c r="B30" s="9" t="s">
        <v>36</v>
      </c>
      <c r="C30" s="50">
        <f>SUM(C4:C29)</f>
        <v>0</v>
      </c>
      <c r="D30" s="39"/>
      <c r="E30" s="50">
        <f>SUM(E4:E29)</f>
        <v>0</v>
      </c>
      <c r="F30" s="50">
        <f>SUM(F4:F29)</f>
        <v>0</v>
      </c>
      <c r="G30" s="15"/>
      <c r="H30" s="15"/>
    </row>
    <row r="31" spans="1:8" x14ac:dyDescent="0.25">
      <c r="B31"/>
      <c r="C31"/>
      <c r="D31" s="12"/>
      <c r="E31" s="49">
        <v>4</v>
      </c>
      <c r="F31"/>
      <c r="G31" s="12"/>
    </row>
    <row r="32" spans="1:8" s="14" customFormat="1" ht="45" x14ac:dyDescent="0.25">
      <c r="A32" s="48">
        <v>2</v>
      </c>
      <c r="B32" s="17" t="s">
        <v>27</v>
      </c>
      <c r="C32" s="35">
        <f>SUM(C33:C37)</f>
        <v>0</v>
      </c>
      <c r="D32" s="17" t="s">
        <v>44</v>
      </c>
      <c r="E32" s="35">
        <f>SUM(E33:E37)</f>
        <v>0</v>
      </c>
      <c r="F32" s="35">
        <f>SUM(F33:F37)</f>
        <v>0</v>
      </c>
      <c r="G32" s="15"/>
      <c r="H32" s="15"/>
    </row>
    <row r="33" spans="1:8" x14ac:dyDescent="0.25">
      <c r="B33" s="7" t="s">
        <v>25</v>
      </c>
      <c r="C33" s="45"/>
      <c r="D33" s="22" t="s">
        <v>37</v>
      </c>
      <c r="E33" s="45"/>
      <c r="F33" s="8">
        <f>+E33</f>
        <v>0</v>
      </c>
      <c r="G33" s="12"/>
    </row>
    <row r="34" spans="1:8" x14ac:dyDescent="0.25">
      <c r="B34" s="7" t="s">
        <v>26</v>
      </c>
      <c r="C34" s="45"/>
      <c r="D34" s="22" t="s">
        <v>26</v>
      </c>
      <c r="E34" s="45"/>
      <c r="F34" s="8">
        <f t="shared" ref="F34:F37" si="2">+E34</f>
        <v>0</v>
      </c>
      <c r="G34" s="12"/>
    </row>
    <row r="35" spans="1:8" x14ac:dyDescent="0.25">
      <c r="B35" s="7" t="s">
        <v>22</v>
      </c>
      <c r="C35" s="45"/>
      <c r="D35" s="22" t="s">
        <v>40</v>
      </c>
      <c r="E35" s="45"/>
      <c r="F35" s="8">
        <f t="shared" si="2"/>
        <v>0</v>
      </c>
      <c r="G35" s="12"/>
    </row>
    <row r="36" spans="1:8" x14ac:dyDescent="0.25">
      <c r="B36" s="7" t="s">
        <v>22</v>
      </c>
      <c r="C36" s="45"/>
      <c r="D36" s="22" t="s">
        <v>22</v>
      </c>
      <c r="E36" s="45"/>
      <c r="F36" s="8">
        <f t="shared" si="2"/>
        <v>0</v>
      </c>
      <c r="G36" s="12"/>
    </row>
    <row r="37" spans="1:8" x14ac:dyDescent="0.25">
      <c r="B37" s="7"/>
      <c r="C37" s="8"/>
      <c r="D37" s="21"/>
      <c r="E37" s="8"/>
      <c r="F37" s="8">
        <f t="shared" si="2"/>
        <v>0</v>
      </c>
      <c r="G37" s="12"/>
    </row>
    <row r="38" spans="1:8" s="14" customFormat="1" x14ac:dyDescent="0.25">
      <c r="A38" s="18"/>
      <c r="B38" s="9" t="s">
        <v>28</v>
      </c>
      <c r="C38" s="38">
        <f>+C30</f>
        <v>0</v>
      </c>
      <c r="D38" s="39"/>
      <c r="E38" s="38">
        <f>+E30</f>
        <v>0</v>
      </c>
      <c r="F38" s="38">
        <f>+F30</f>
        <v>0</v>
      </c>
      <c r="G38" s="15"/>
      <c r="H38" s="15"/>
    </row>
    <row r="39" spans="1:8" x14ac:dyDescent="0.25">
      <c r="B39" s="7"/>
      <c r="C39" s="36"/>
      <c r="D39" s="37"/>
      <c r="E39" s="36"/>
      <c r="F39" s="36"/>
      <c r="G39" s="12"/>
    </row>
    <row r="40" spans="1:8" s="14" customFormat="1" x14ac:dyDescent="0.25">
      <c r="A40" s="18"/>
      <c r="B40" s="9" t="s">
        <v>29</v>
      </c>
      <c r="C40" s="38">
        <f>+C32-C38</f>
        <v>0</v>
      </c>
      <c r="D40" s="39"/>
      <c r="E40" s="38">
        <f t="shared" ref="E40:F40" si="3">+E32-E38</f>
        <v>0</v>
      </c>
      <c r="F40" s="38">
        <f t="shared" si="3"/>
        <v>0</v>
      </c>
      <c r="G40" s="15"/>
      <c r="H40" s="15"/>
    </row>
    <row r="41" spans="1:8" x14ac:dyDescent="0.25">
      <c r="G41" s="12"/>
    </row>
    <row r="42" spans="1:8" x14ac:dyDescent="0.25">
      <c r="G42" s="12"/>
    </row>
    <row r="43" spans="1:8" x14ac:dyDescent="0.25">
      <c r="G43" s="12"/>
    </row>
    <row r="44" spans="1:8" x14ac:dyDescent="0.25">
      <c r="G44" s="12"/>
    </row>
  </sheetData>
  <sheetProtection password="CC71" sheet="1" objects="1" scenarios="1"/>
  <conditionalFormatting sqref="C40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E40:F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L9">
    <cfRule type="cellIs" dxfId="1" priority="2" operator="greaterThan">
      <formula>0</formula>
    </cfRule>
    <cfRule type="cellIs" dxfId="0" priority="1" operator="lessThan">
      <formula>0</formula>
    </cfRule>
  </conditionalFormatting>
  <pageMargins left="0.7" right="0.7" top="0.75" bottom="0.75" header="0.3" footer="0.3"/>
  <pageSetup paperSize="9" scale="9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Retrenchment Budget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meiring</dc:creator>
  <cp:lastModifiedBy>Edward meiring</cp:lastModifiedBy>
  <cp:lastPrinted>2020-02-17T10:40:21Z</cp:lastPrinted>
  <dcterms:created xsi:type="dcterms:W3CDTF">2020-02-17T10:18:52Z</dcterms:created>
  <dcterms:modified xsi:type="dcterms:W3CDTF">2020-05-29T10:49:33Z</dcterms:modified>
</cp:coreProperties>
</file>