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5c07ac35e0724c8/Dokumente/VSpZU/Ligameisterschaft/2023/"/>
    </mc:Choice>
  </mc:AlternateContent>
  <xr:revisionPtr revIDLastSave="10" documentId="8_{3F043D36-2769-47E2-A72F-7B185AC4A23C}" xr6:coauthVersionLast="47" xr6:coauthVersionMax="47" xr10:uidLastSave="{C1BCBDDC-E7FD-4371-84B7-89512CAF695D}"/>
  <bookViews>
    <workbookView xWindow="23640" yWindow="330" windowWidth="22065" windowHeight="13245" xr2:uid="{00000000-000D-0000-FFFF-FFFF00000000}"/>
  </bookViews>
  <sheets>
    <sheet name="Tabelle1" sheetId="1" r:id="rId1"/>
    <sheet name="Runde 1" sheetId="2" r:id="rId2"/>
    <sheet name="Runde 2" sheetId="3" r:id="rId3"/>
    <sheet name="Runde 3" sheetId="4" r:id="rId4"/>
  </sheets>
  <calcPr calcId="191029"/>
</workbook>
</file>

<file path=xl/calcChain.xml><?xml version="1.0" encoding="utf-8"?>
<calcChain xmlns="http://schemas.openxmlformats.org/spreadsheetml/2006/main">
  <c r="G22" i="4" l="1"/>
  <c r="E22" i="4"/>
  <c r="G20" i="4"/>
  <c r="E20" i="4"/>
  <c r="G18" i="4"/>
  <c r="G24" i="4" s="1"/>
  <c r="E18" i="4"/>
  <c r="E24" i="4" s="1"/>
  <c r="G9" i="4"/>
  <c r="E9" i="4"/>
  <c r="G7" i="4"/>
  <c r="E7" i="4"/>
  <c r="G5" i="4"/>
  <c r="G11" i="4" s="1"/>
  <c r="E5" i="4"/>
  <c r="E11" i="4" s="1"/>
  <c r="S22" i="4"/>
  <c r="Q22" i="4"/>
  <c r="S20" i="4"/>
  <c r="Q20" i="4"/>
  <c r="S18" i="4"/>
  <c r="S24" i="4" s="1"/>
  <c r="Q18" i="4"/>
  <c r="Q24" i="4" s="1"/>
  <c r="S9" i="4"/>
  <c r="Q9" i="4"/>
  <c r="S7" i="4"/>
  <c r="Q7" i="4"/>
  <c r="S5" i="4"/>
  <c r="S11" i="4" s="1"/>
  <c r="Q5" i="4"/>
  <c r="G22" i="3"/>
  <c r="E22" i="3"/>
  <c r="S24" i="3"/>
  <c r="Q24" i="3"/>
  <c r="G20" i="3"/>
  <c r="E20" i="3"/>
  <c r="G18" i="3"/>
  <c r="E18" i="3"/>
  <c r="S9" i="3"/>
  <c r="Q9" i="3"/>
  <c r="E11" i="3"/>
  <c r="S7" i="3"/>
  <c r="Q7" i="3"/>
  <c r="S5" i="3"/>
  <c r="Q5" i="3"/>
  <c r="G11" i="3"/>
  <c r="G22" i="2"/>
  <c r="E22" i="2"/>
  <c r="G20" i="2"/>
  <c r="E20" i="2"/>
  <c r="G18" i="2"/>
  <c r="E18" i="2"/>
  <c r="S9" i="2"/>
  <c r="Q9" i="2"/>
  <c r="S7" i="2"/>
  <c r="Q7" i="2"/>
  <c r="S5" i="2"/>
  <c r="Q5" i="2"/>
  <c r="G11" i="2"/>
  <c r="E11" i="2"/>
  <c r="G9" i="2"/>
  <c r="G7" i="2"/>
  <c r="G5" i="2"/>
  <c r="E7" i="2"/>
  <c r="E9" i="2"/>
  <c r="E5" i="2"/>
  <c r="Q11" i="4" l="1"/>
  <c r="G24" i="3"/>
  <c r="E24" i="3"/>
  <c r="S11" i="3"/>
  <c r="Q11" i="3"/>
  <c r="S24" i="2"/>
  <c r="Q24" i="2"/>
  <c r="G24" i="2"/>
  <c r="E24" i="2"/>
  <c r="S11" i="2"/>
  <c r="Q11" i="2"/>
</calcChain>
</file>

<file path=xl/sharedStrings.xml><?xml version="1.0" encoding="utf-8"?>
<sst xmlns="http://schemas.openxmlformats.org/spreadsheetml/2006/main" count="230" uniqueCount="86">
  <si>
    <t>Liga A</t>
  </si>
  <si>
    <t>Liga B</t>
  </si>
  <si>
    <t>Affoltern a.A.</t>
  </si>
  <si>
    <t>1. Runde</t>
  </si>
  <si>
    <t>-</t>
  </si>
  <si>
    <t>2. Runde</t>
  </si>
  <si>
    <t>3. Runde</t>
  </si>
  <si>
    <t>VSpZU Ligameisterschaft 2023</t>
  </si>
  <si>
    <t xml:space="preserve">Glattfelden </t>
  </si>
  <si>
    <t>Dielsdorf 2</t>
  </si>
  <si>
    <t>Schlieren 2</t>
  </si>
  <si>
    <t>Wallisellen 2</t>
  </si>
  <si>
    <t>Dielsdorf 1</t>
  </si>
  <si>
    <t>Schlieren 1</t>
  </si>
  <si>
    <t>Wallisellen 1</t>
  </si>
  <si>
    <t>bis 30.6.</t>
  </si>
  <si>
    <t>Glattfelden</t>
  </si>
  <si>
    <t>bis 30.8.</t>
  </si>
  <si>
    <t>bis 30.5.</t>
  </si>
  <si>
    <t>Ranglisten</t>
  </si>
  <si>
    <t>Rd.</t>
  </si>
  <si>
    <t>Teampt.</t>
  </si>
  <si>
    <t>EP</t>
  </si>
  <si>
    <t>Total</t>
  </si>
  <si>
    <t>Team</t>
  </si>
  <si>
    <t>2:0</t>
  </si>
  <si>
    <t>3:0</t>
  </si>
  <si>
    <t>584 : 554</t>
  </si>
  <si>
    <t>0:2</t>
  </si>
  <si>
    <t>1:2</t>
  </si>
  <si>
    <t>550 : 541</t>
  </si>
  <si>
    <t>560 : 577</t>
  </si>
  <si>
    <t>2:1</t>
  </si>
  <si>
    <t>0:3</t>
  </si>
  <si>
    <t>569 : 583</t>
  </si>
  <si>
    <t>583 : 551</t>
  </si>
  <si>
    <t>583 : 568</t>
  </si>
  <si>
    <t>574 : 565</t>
  </si>
  <si>
    <t>Guignard Silvia</t>
  </si>
  <si>
    <t>1:0</t>
  </si>
  <si>
    <t>Ebnöter Jürg</t>
  </si>
  <si>
    <t>Merki Michael</t>
  </si>
  <si>
    <t>Hug Thomas</t>
  </si>
  <si>
    <t>SpS Affoltern a.A.</t>
  </si>
  <si>
    <t>Hug Heinz</t>
  </si>
  <si>
    <t>Bvuchmüller Victor</t>
  </si>
  <si>
    <t>Sps Limmattal-Schlieren</t>
  </si>
  <si>
    <t>SpS Dielsdorf</t>
  </si>
  <si>
    <t>Schöpfer Franz</t>
  </si>
  <si>
    <t>Keller Daniela</t>
  </si>
  <si>
    <t>Sala Francesca</t>
  </si>
  <si>
    <t>Badertscher Jürg</t>
  </si>
  <si>
    <t>Sandhofer Larissa</t>
  </si>
  <si>
    <t>Meier Max</t>
  </si>
  <si>
    <t>Wallisellen</t>
  </si>
  <si>
    <t>Hüsser Thomas</t>
  </si>
  <si>
    <t>Niggli Peter</t>
  </si>
  <si>
    <t>Niggli Katrin</t>
  </si>
  <si>
    <t>Gutzmer Maya</t>
  </si>
  <si>
    <t>Fuhrig Markus</t>
  </si>
  <si>
    <t>Tosatti Samuele</t>
  </si>
  <si>
    <t xml:space="preserve">Wallisellen </t>
  </si>
  <si>
    <t xml:space="preserve">SpS Dielsdorf </t>
  </si>
  <si>
    <t>Baumgartner Joëlle</t>
  </si>
  <si>
    <t>Maag Kurt</t>
  </si>
  <si>
    <t>Derrer Martin</t>
  </si>
  <si>
    <t>0:1</t>
  </si>
  <si>
    <t>Vester Laura</t>
  </si>
  <si>
    <t>Rieder Jasmine</t>
  </si>
  <si>
    <t>Glaus Rahel</t>
  </si>
  <si>
    <t>Grau Osea</t>
  </si>
  <si>
    <t>Babic Nocola</t>
  </si>
  <si>
    <t>Gut Heinz</t>
  </si>
  <si>
    <t>Piering Christian</t>
  </si>
  <si>
    <t>Dielsdorf</t>
  </si>
  <si>
    <t>557 : 541</t>
  </si>
  <si>
    <t>Zizzi Annalisa</t>
  </si>
  <si>
    <t>Tscharner Jenniver</t>
  </si>
  <si>
    <t>Osea Grau</t>
  </si>
  <si>
    <t>Balmer Philipp</t>
  </si>
  <si>
    <t>Diering Christian</t>
  </si>
  <si>
    <t>TP</t>
  </si>
  <si>
    <t>Schlieren</t>
  </si>
  <si>
    <t>Häfliger Alfi</t>
  </si>
  <si>
    <t>Buchmüller Victor</t>
  </si>
  <si>
    <t>Glattfelen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</si>
</sst>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/>
    <xf numFmtId="0" fontId="5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7" fillId="0" borderId="0" xfId="0" applyFont="1"/>
    <xf numFmtId="0" fontId="5" fillId="0" borderId="0" xfId="1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49" fontId="5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19050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M60"/>
  <sheetViews>
    <sheetView tabSelected="1" workbookViewId="0">
      <selection activeCell="H46" sqref="H46:M46"/>
    </sheetView>
  </sheetViews>
  <sheetFormatPr baseColWidth="10" defaultRowHeight="15" customHeight="1" x14ac:dyDescent="0.25"/>
  <cols>
    <col min="1" max="1" width="12.7109375" customWidth="1"/>
    <col min="2" max="2" width="5.7109375" customWidth="1"/>
    <col min="3" max="3" width="12.7109375" customWidth="1"/>
    <col min="4" max="5" width="5.7109375" customWidth="1"/>
    <col min="6" max="6" width="12.7109375" style="18" customWidth="1"/>
    <col min="7" max="7" width="5.7109375" customWidth="1"/>
    <col min="8" max="8" width="12.7109375" customWidth="1"/>
    <col min="9" max="9" width="5.7109375" style="18" customWidth="1"/>
    <col min="10" max="10" width="12.7109375" customWidth="1"/>
    <col min="11" max="12" width="5.7109375" style="18" customWidth="1"/>
    <col min="13" max="13" width="12.7109375" style="18" customWidth="1"/>
  </cols>
  <sheetData>
    <row r="9" spans="1:13" ht="15" customHeight="1" x14ac:dyDescent="0.25">
      <c r="A9" s="5" t="s">
        <v>7</v>
      </c>
      <c r="B9" s="3"/>
      <c r="C9" s="3"/>
      <c r="D9" s="3"/>
      <c r="E9" s="3"/>
      <c r="F9" s="3"/>
      <c r="G9" s="3"/>
      <c r="H9" s="11"/>
      <c r="I9" s="3"/>
      <c r="J9" s="2"/>
      <c r="K9" s="3"/>
      <c r="L9" s="3"/>
      <c r="M9" s="3"/>
    </row>
    <row r="11" spans="1:13" ht="15" customHeight="1" x14ac:dyDescent="0.25">
      <c r="A11" s="2"/>
      <c r="B11" s="3"/>
      <c r="C11" s="3"/>
      <c r="D11" s="3"/>
      <c r="E11" s="3"/>
      <c r="F11" s="3"/>
      <c r="G11" s="3"/>
      <c r="H11" s="11"/>
      <c r="I11" s="3"/>
      <c r="J11" s="2"/>
      <c r="K11" s="3"/>
      <c r="L11" s="3"/>
      <c r="M11" s="3"/>
    </row>
    <row r="12" spans="1:13" ht="15" customHeight="1" x14ac:dyDescent="0.25">
      <c r="A12" s="2" t="s">
        <v>0</v>
      </c>
      <c r="B12" s="3"/>
      <c r="C12" s="3"/>
      <c r="D12" s="3"/>
      <c r="E12" s="3"/>
      <c r="G12" s="14"/>
      <c r="H12" s="2" t="s">
        <v>1</v>
      </c>
      <c r="I12" s="17"/>
      <c r="J12" s="14"/>
      <c r="K12" s="17"/>
      <c r="L12" s="17"/>
      <c r="M12" s="17"/>
    </row>
    <row r="13" spans="1:13" ht="15" customHeight="1" x14ac:dyDescent="0.25">
      <c r="A13" s="14"/>
      <c r="B13" s="14"/>
      <c r="C13" s="14"/>
      <c r="D13" s="14"/>
      <c r="E13" s="14"/>
      <c r="G13" s="15"/>
      <c r="H13" s="14"/>
      <c r="I13" s="15"/>
      <c r="J13" s="10"/>
      <c r="K13" s="15"/>
      <c r="L13" s="15"/>
      <c r="M13" s="15"/>
    </row>
    <row r="14" spans="1:13" ht="15" customHeight="1" x14ac:dyDescent="0.25">
      <c r="A14" s="10" t="s">
        <v>2</v>
      </c>
      <c r="B14" s="15"/>
      <c r="C14" s="15"/>
      <c r="D14" s="15"/>
      <c r="E14" s="15"/>
      <c r="G14" s="15"/>
      <c r="H14" s="10" t="s">
        <v>8</v>
      </c>
      <c r="I14" s="15"/>
      <c r="J14" s="10"/>
      <c r="K14" s="15"/>
      <c r="L14" s="15"/>
      <c r="M14" s="15"/>
    </row>
    <row r="15" spans="1:13" ht="15" customHeight="1" x14ac:dyDescent="0.25">
      <c r="A15" s="10" t="s">
        <v>12</v>
      </c>
      <c r="B15" s="15"/>
      <c r="C15" s="15"/>
      <c r="D15" s="15"/>
      <c r="E15" s="15"/>
      <c r="G15" s="15"/>
      <c r="H15" s="10" t="s">
        <v>9</v>
      </c>
      <c r="I15" s="15"/>
      <c r="J15" s="10"/>
      <c r="K15" s="15"/>
      <c r="L15" s="15"/>
      <c r="M15" s="15"/>
    </row>
    <row r="16" spans="1:13" ht="15" customHeight="1" x14ac:dyDescent="0.25">
      <c r="A16" s="10" t="s">
        <v>13</v>
      </c>
      <c r="B16" s="15"/>
      <c r="C16" s="15"/>
      <c r="D16" s="15"/>
      <c r="E16" s="15"/>
      <c r="G16" s="15"/>
      <c r="H16" s="10" t="s">
        <v>10</v>
      </c>
      <c r="I16" s="15"/>
      <c r="J16" s="10"/>
      <c r="K16" s="15"/>
      <c r="L16" s="15"/>
      <c r="M16" s="15"/>
    </row>
    <row r="17" spans="1:13" ht="15" customHeight="1" x14ac:dyDescent="0.25">
      <c r="A17" s="10" t="s">
        <v>14</v>
      </c>
      <c r="B17" s="15"/>
      <c r="C17" s="15"/>
      <c r="D17" s="15"/>
      <c r="E17" s="15"/>
      <c r="G17" s="15"/>
      <c r="H17" s="10" t="s">
        <v>11</v>
      </c>
      <c r="I17" s="15"/>
      <c r="J17" s="10"/>
      <c r="K17" s="15"/>
      <c r="L17" s="15"/>
      <c r="M17" s="15"/>
    </row>
    <row r="18" spans="1:13" ht="15" customHeight="1" x14ac:dyDescent="0.25">
      <c r="A18" s="14"/>
      <c r="B18" s="14"/>
      <c r="C18" s="14"/>
      <c r="D18" s="14"/>
      <c r="E18" s="14"/>
      <c r="F18" s="17"/>
      <c r="G18" s="14"/>
      <c r="H18" s="14"/>
      <c r="I18" s="17"/>
      <c r="J18" s="14"/>
      <c r="K18" s="17"/>
      <c r="L18" s="17"/>
      <c r="M18" s="17"/>
    </row>
    <row r="19" spans="1:13" ht="15" customHeight="1" x14ac:dyDescent="0.25">
      <c r="A19" s="14"/>
      <c r="B19" s="14"/>
      <c r="C19" s="14"/>
      <c r="D19" s="14"/>
      <c r="E19" s="14"/>
      <c r="F19" s="17"/>
      <c r="G19" s="14"/>
      <c r="H19" s="14"/>
      <c r="I19" s="17"/>
      <c r="J19" s="14"/>
      <c r="K19" s="17"/>
      <c r="L19" s="17"/>
      <c r="M19" s="17"/>
    </row>
    <row r="20" spans="1:13" ht="15" customHeight="1" x14ac:dyDescent="0.25">
      <c r="A20" s="14"/>
      <c r="B20" s="14"/>
      <c r="C20" s="14"/>
      <c r="D20" s="14"/>
      <c r="E20" s="14"/>
      <c r="F20" s="17"/>
      <c r="G20" s="14"/>
      <c r="H20" s="14"/>
      <c r="I20" s="17"/>
      <c r="J20" s="14"/>
      <c r="K20" s="17"/>
      <c r="L20" s="17"/>
      <c r="M20" s="17"/>
    </row>
    <row r="21" spans="1:13" ht="15" customHeight="1" x14ac:dyDescent="0.25">
      <c r="A21" s="4" t="s">
        <v>3</v>
      </c>
      <c r="B21" s="10"/>
      <c r="C21" s="4" t="s">
        <v>18</v>
      </c>
      <c r="D21" s="10"/>
      <c r="E21" s="10"/>
      <c r="F21" s="15"/>
      <c r="G21" s="10"/>
      <c r="H21" s="10"/>
      <c r="I21" s="15"/>
      <c r="J21" s="4"/>
      <c r="K21" s="15"/>
      <c r="L21" s="15"/>
      <c r="M21" s="15"/>
    </row>
    <row r="22" spans="1:13" ht="15" customHeight="1" x14ac:dyDescent="0.25">
      <c r="A22" s="4"/>
      <c r="B22" s="10"/>
      <c r="C22" s="6"/>
      <c r="D22" s="10"/>
      <c r="E22" s="10"/>
      <c r="F22" s="15"/>
      <c r="G22" s="10"/>
      <c r="H22" s="10"/>
      <c r="I22" s="15"/>
      <c r="J22" s="6"/>
      <c r="K22" s="15"/>
      <c r="L22" s="15"/>
      <c r="M22" s="15"/>
    </row>
    <row r="23" spans="1:13" ht="15" customHeight="1" x14ac:dyDescent="0.25">
      <c r="A23" s="10" t="s">
        <v>12</v>
      </c>
      <c r="B23" s="15" t="s">
        <v>4</v>
      </c>
      <c r="C23" s="6" t="s">
        <v>2</v>
      </c>
      <c r="D23" s="20" t="s">
        <v>25</v>
      </c>
      <c r="E23" s="20" t="s">
        <v>26</v>
      </c>
      <c r="F23" s="18" t="s">
        <v>27</v>
      </c>
      <c r="H23" s="6" t="s">
        <v>10</v>
      </c>
      <c r="I23" s="15" t="s">
        <v>4</v>
      </c>
      <c r="J23" s="6" t="s">
        <v>9</v>
      </c>
      <c r="K23" s="20" t="s">
        <v>25</v>
      </c>
      <c r="L23" s="20" t="s">
        <v>26</v>
      </c>
      <c r="M23" s="15" t="s">
        <v>37</v>
      </c>
    </row>
    <row r="24" spans="1:13" ht="15" customHeight="1" x14ac:dyDescent="0.25">
      <c r="A24" s="10" t="s">
        <v>13</v>
      </c>
      <c r="B24" s="15" t="s">
        <v>4</v>
      </c>
      <c r="C24" s="10" t="s">
        <v>14</v>
      </c>
      <c r="D24" s="20" t="s">
        <v>25</v>
      </c>
      <c r="E24" s="20" t="s">
        <v>32</v>
      </c>
      <c r="F24" s="18" t="s">
        <v>36</v>
      </c>
      <c r="H24" s="10" t="s">
        <v>11</v>
      </c>
      <c r="I24" s="15" t="s">
        <v>4</v>
      </c>
      <c r="J24" s="6" t="s">
        <v>16</v>
      </c>
      <c r="K24" s="20" t="s">
        <v>28</v>
      </c>
      <c r="L24" s="20" t="s">
        <v>29</v>
      </c>
      <c r="M24" s="15" t="s">
        <v>30</v>
      </c>
    </row>
    <row r="25" spans="1:13" ht="15" customHeight="1" x14ac:dyDescent="0.25">
      <c r="A25" s="10"/>
      <c r="B25" s="15"/>
      <c r="C25" s="10"/>
      <c r="D25" s="20"/>
      <c r="E25" s="20"/>
      <c r="H25" s="6"/>
      <c r="I25" s="15"/>
      <c r="J25" s="6"/>
      <c r="K25" s="20"/>
      <c r="L25" s="20"/>
      <c r="M25" s="15"/>
    </row>
    <row r="26" spans="1:13" ht="15" customHeight="1" x14ac:dyDescent="0.25">
      <c r="A26" s="6"/>
      <c r="B26" s="15"/>
      <c r="C26" s="6"/>
      <c r="D26" s="20"/>
      <c r="E26" s="20"/>
      <c r="H26" s="6"/>
      <c r="I26" s="15"/>
      <c r="J26" s="6"/>
      <c r="K26" s="20"/>
      <c r="L26" s="20"/>
      <c r="M26" s="15"/>
    </row>
    <row r="27" spans="1:13" ht="15" customHeight="1" x14ac:dyDescent="0.25">
      <c r="A27" s="4" t="s">
        <v>5</v>
      </c>
      <c r="B27" s="15"/>
      <c r="C27" s="4" t="s">
        <v>15</v>
      </c>
      <c r="D27" s="20"/>
      <c r="E27" s="20"/>
      <c r="H27" s="6"/>
      <c r="I27" s="15"/>
      <c r="J27" s="6"/>
      <c r="K27" s="20"/>
      <c r="L27" s="20"/>
      <c r="M27" s="15"/>
    </row>
    <row r="28" spans="1:13" ht="15" customHeight="1" x14ac:dyDescent="0.25">
      <c r="A28" s="9"/>
      <c r="B28" s="8"/>
      <c r="C28" s="7"/>
      <c r="D28" s="20"/>
      <c r="E28" s="20"/>
      <c r="H28" s="9"/>
      <c r="I28" s="8"/>
      <c r="J28" s="7"/>
      <c r="K28" s="21"/>
      <c r="L28" s="21"/>
      <c r="M28" s="15"/>
    </row>
    <row r="29" spans="1:13" ht="15" customHeight="1" x14ac:dyDescent="0.25">
      <c r="A29" s="10" t="s">
        <v>14</v>
      </c>
      <c r="B29" s="15" t="s">
        <v>4</v>
      </c>
      <c r="C29" s="10" t="s">
        <v>12</v>
      </c>
      <c r="D29" s="20" t="s">
        <v>28</v>
      </c>
      <c r="E29" s="20" t="s">
        <v>33</v>
      </c>
      <c r="F29" s="18" t="s">
        <v>34</v>
      </c>
      <c r="H29" s="10" t="s">
        <v>10</v>
      </c>
      <c r="I29" s="15" t="s">
        <v>4</v>
      </c>
      <c r="J29" s="6" t="s">
        <v>16</v>
      </c>
      <c r="K29" s="20" t="s">
        <v>25</v>
      </c>
      <c r="L29" s="20" t="s">
        <v>26</v>
      </c>
      <c r="M29" s="15" t="s">
        <v>35</v>
      </c>
    </row>
    <row r="30" spans="1:13" ht="15" customHeight="1" x14ac:dyDescent="0.25">
      <c r="A30" s="6" t="s">
        <v>2</v>
      </c>
      <c r="B30" s="15" t="s">
        <v>4</v>
      </c>
      <c r="C30" s="10" t="s">
        <v>13</v>
      </c>
      <c r="D30" s="20" t="s">
        <v>28</v>
      </c>
      <c r="E30" s="20" t="s">
        <v>29</v>
      </c>
      <c r="F30" s="18" t="s">
        <v>31</v>
      </c>
      <c r="H30" s="6" t="s">
        <v>9</v>
      </c>
      <c r="I30" s="15" t="s">
        <v>4</v>
      </c>
      <c r="J30" s="10" t="s">
        <v>11</v>
      </c>
      <c r="K30" s="20" t="s">
        <v>25</v>
      </c>
      <c r="L30" s="20" t="s">
        <v>26</v>
      </c>
      <c r="M30" s="15" t="s">
        <v>75</v>
      </c>
    </row>
    <row r="31" spans="1:13" ht="15" customHeight="1" x14ac:dyDescent="0.25">
      <c r="A31" s="6"/>
      <c r="B31" s="15"/>
      <c r="C31" s="6"/>
      <c r="D31" s="20"/>
      <c r="E31" s="20"/>
      <c r="H31" s="6"/>
      <c r="I31" s="15"/>
      <c r="J31" s="6"/>
      <c r="K31" s="20"/>
      <c r="L31" s="20"/>
      <c r="M31" s="15"/>
    </row>
    <row r="32" spans="1:13" ht="15" customHeight="1" x14ac:dyDescent="0.25">
      <c r="A32" s="6"/>
      <c r="B32" s="15"/>
      <c r="C32" s="6"/>
      <c r="D32" s="20"/>
      <c r="E32" s="20"/>
      <c r="H32" s="6"/>
      <c r="I32" s="15"/>
      <c r="J32" s="6"/>
      <c r="K32" s="20"/>
      <c r="L32" s="20"/>
      <c r="M32" s="15"/>
    </row>
    <row r="33" spans="1:13" ht="15" customHeight="1" x14ac:dyDescent="0.25">
      <c r="A33" s="4" t="s">
        <v>6</v>
      </c>
      <c r="B33" s="15"/>
      <c r="C33" s="4" t="s">
        <v>17</v>
      </c>
      <c r="D33" s="20"/>
      <c r="E33" s="20"/>
      <c r="H33" s="6"/>
      <c r="I33" s="15"/>
      <c r="J33" s="6"/>
      <c r="K33" s="20"/>
      <c r="L33" s="20"/>
      <c r="M33" s="15"/>
    </row>
    <row r="34" spans="1:13" ht="15" customHeight="1" x14ac:dyDescent="0.25">
      <c r="A34" s="4"/>
      <c r="B34" s="15"/>
      <c r="C34" s="6"/>
      <c r="D34" s="20"/>
      <c r="E34" s="20"/>
      <c r="H34" s="6"/>
      <c r="I34" s="15"/>
      <c r="J34" s="6"/>
      <c r="K34" s="20"/>
      <c r="L34" s="20"/>
      <c r="M34" s="15"/>
    </row>
    <row r="35" spans="1:13" ht="15" customHeight="1" x14ac:dyDescent="0.25">
      <c r="A35" s="10" t="s">
        <v>2</v>
      </c>
      <c r="B35" s="15" t="s">
        <v>4</v>
      </c>
      <c r="C35" s="10" t="s">
        <v>14</v>
      </c>
      <c r="D35" s="20"/>
      <c r="E35" s="20"/>
      <c r="H35" s="6" t="s">
        <v>11</v>
      </c>
      <c r="I35" s="15" t="s">
        <v>4</v>
      </c>
      <c r="J35" s="6" t="s">
        <v>10</v>
      </c>
      <c r="K35" s="20"/>
      <c r="L35" s="20"/>
      <c r="M35" s="15"/>
    </row>
    <row r="36" spans="1:13" ht="15" customHeight="1" x14ac:dyDescent="0.25">
      <c r="A36" s="6" t="s">
        <v>12</v>
      </c>
      <c r="B36" s="15" t="s">
        <v>4</v>
      </c>
      <c r="C36" s="6" t="s">
        <v>13</v>
      </c>
      <c r="D36" s="20"/>
      <c r="E36" s="20"/>
      <c r="H36" s="6" t="s">
        <v>9</v>
      </c>
      <c r="I36" s="15" t="s">
        <v>4</v>
      </c>
      <c r="J36" s="6" t="s">
        <v>16</v>
      </c>
      <c r="K36" s="20"/>
      <c r="L36" s="20"/>
      <c r="M36" s="15"/>
    </row>
    <row r="37" spans="1:13" ht="15" customHeight="1" x14ac:dyDescent="0.25">
      <c r="A37" s="6"/>
      <c r="B37" s="15"/>
      <c r="C37" s="6"/>
      <c r="D37" s="15"/>
      <c r="E37" s="15"/>
      <c r="F37" s="15"/>
      <c r="G37" s="15"/>
      <c r="H37" s="6"/>
      <c r="I37" s="15"/>
      <c r="J37" s="6"/>
      <c r="K37" s="15"/>
      <c r="L37" s="15"/>
      <c r="M37" s="15"/>
    </row>
    <row r="38" spans="1:13" ht="15" customHeight="1" x14ac:dyDescent="0.25">
      <c r="A38" s="6"/>
      <c r="B38" s="15"/>
      <c r="C38" s="6"/>
      <c r="D38" s="15"/>
      <c r="E38" s="15"/>
      <c r="F38" s="15"/>
      <c r="G38" s="15"/>
      <c r="H38" s="6"/>
      <c r="I38" s="15"/>
      <c r="J38" s="10"/>
      <c r="K38" s="15"/>
      <c r="L38" s="15"/>
      <c r="M38" s="15"/>
    </row>
    <row r="39" spans="1:13" ht="15" customHeight="1" x14ac:dyDescent="0.25">
      <c r="A39" s="4"/>
      <c r="B39" s="15"/>
      <c r="C39" s="4"/>
      <c r="D39" s="15"/>
      <c r="E39" s="15"/>
      <c r="F39" s="12"/>
      <c r="G39" s="15"/>
      <c r="H39" s="6"/>
      <c r="I39" s="15"/>
      <c r="J39" s="4"/>
      <c r="K39" s="12"/>
      <c r="L39" s="12"/>
      <c r="M39" s="12"/>
    </row>
    <row r="40" spans="1:13" ht="15" customHeight="1" x14ac:dyDescent="0.25">
      <c r="A40" s="4"/>
      <c r="B40" s="15"/>
      <c r="C40" s="4"/>
      <c r="D40" s="15"/>
      <c r="E40" s="15"/>
      <c r="F40" s="12"/>
      <c r="G40" s="15"/>
      <c r="H40" s="6"/>
      <c r="I40" s="15"/>
      <c r="J40" s="4"/>
      <c r="K40" s="12"/>
      <c r="L40" s="12"/>
      <c r="M40" s="12"/>
    </row>
    <row r="41" spans="1:13" ht="15" customHeight="1" x14ac:dyDescent="0.25">
      <c r="A41" s="4"/>
      <c r="B41" s="15"/>
      <c r="C41" s="6"/>
      <c r="D41" s="15"/>
      <c r="E41" s="15"/>
      <c r="F41" s="12"/>
      <c r="G41" s="12"/>
      <c r="H41" s="4"/>
      <c r="I41" s="12"/>
      <c r="J41" s="13"/>
      <c r="K41" s="12"/>
      <c r="L41" s="12"/>
      <c r="M41" s="12"/>
    </row>
    <row r="42" spans="1:13" ht="15" customHeight="1" x14ac:dyDescent="0.25">
      <c r="A42" s="2" t="s">
        <v>19</v>
      </c>
    </row>
    <row r="44" spans="1:13" ht="15" customHeight="1" x14ac:dyDescent="0.25">
      <c r="A44" s="13" t="s">
        <v>24</v>
      </c>
      <c r="B44" s="12" t="s">
        <v>20</v>
      </c>
      <c r="C44" s="12"/>
      <c r="D44" s="12" t="s">
        <v>81</v>
      </c>
      <c r="E44" s="12" t="s">
        <v>22</v>
      </c>
      <c r="F44" s="12" t="s">
        <v>23</v>
      </c>
      <c r="G44" s="12"/>
      <c r="H44" s="4"/>
      <c r="I44" s="12" t="s">
        <v>20</v>
      </c>
      <c r="J44" s="12" t="s">
        <v>21</v>
      </c>
      <c r="K44" s="12" t="s">
        <v>81</v>
      </c>
      <c r="L44" s="12" t="s">
        <v>22</v>
      </c>
      <c r="M44" s="12" t="s">
        <v>23</v>
      </c>
    </row>
    <row r="45" spans="1:13" ht="15" customHeight="1" x14ac:dyDescent="0.25">
      <c r="G45" s="15"/>
      <c r="H45" s="6"/>
      <c r="I45" s="15"/>
      <c r="J45" s="6"/>
      <c r="K45" s="15"/>
      <c r="L45" s="15"/>
      <c r="M45" s="15"/>
    </row>
    <row r="46" spans="1:13" ht="15" customHeight="1" x14ac:dyDescent="0.25">
      <c r="A46" s="10" t="s">
        <v>12</v>
      </c>
      <c r="B46" s="15">
        <v>2</v>
      </c>
      <c r="C46" s="12"/>
      <c r="D46" s="15">
        <v>4</v>
      </c>
      <c r="E46" s="15">
        <v>6</v>
      </c>
      <c r="F46" s="15">
        <v>1167</v>
      </c>
      <c r="G46" s="15"/>
      <c r="H46" s="4" t="s">
        <v>10</v>
      </c>
      <c r="I46" s="12">
        <v>2</v>
      </c>
      <c r="J46" s="4"/>
      <c r="K46" s="12">
        <v>4</v>
      </c>
      <c r="L46" s="12">
        <v>6</v>
      </c>
      <c r="M46" s="12">
        <v>1157</v>
      </c>
    </row>
    <row r="47" spans="1:13" ht="15" customHeight="1" x14ac:dyDescent="0.25">
      <c r="A47" s="10" t="s">
        <v>13</v>
      </c>
      <c r="B47" s="15">
        <v>2</v>
      </c>
      <c r="C47" s="12"/>
      <c r="D47" s="15">
        <v>4</v>
      </c>
      <c r="E47" s="15">
        <v>5</v>
      </c>
      <c r="F47" s="15">
        <v>1160</v>
      </c>
      <c r="G47" s="10"/>
      <c r="H47" s="10" t="s">
        <v>9</v>
      </c>
      <c r="I47" s="15">
        <v>2</v>
      </c>
      <c r="J47" s="4"/>
      <c r="K47" s="15">
        <v>2</v>
      </c>
      <c r="L47" s="15">
        <v>2</v>
      </c>
      <c r="M47" s="15">
        <v>1122</v>
      </c>
    </row>
    <row r="48" spans="1:13" ht="15" customHeight="1" x14ac:dyDescent="0.25">
      <c r="A48" s="10" t="s">
        <v>2</v>
      </c>
      <c r="B48" s="15">
        <v>2</v>
      </c>
      <c r="C48" s="12"/>
      <c r="D48" s="15">
        <v>0</v>
      </c>
      <c r="E48" s="15">
        <v>1</v>
      </c>
      <c r="F48" s="15">
        <v>1114</v>
      </c>
      <c r="G48" s="8"/>
      <c r="H48" s="6" t="s">
        <v>16</v>
      </c>
      <c r="I48" s="15">
        <v>2</v>
      </c>
      <c r="J48" s="4"/>
      <c r="K48" s="15">
        <v>2</v>
      </c>
      <c r="L48" s="15">
        <v>2</v>
      </c>
      <c r="M48" s="15">
        <v>1092</v>
      </c>
    </row>
    <row r="49" spans="1:13" ht="15" customHeight="1" x14ac:dyDescent="0.25">
      <c r="A49" s="10" t="s">
        <v>14</v>
      </c>
      <c r="B49" s="15">
        <v>2</v>
      </c>
      <c r="C49" s="12"/>
      <c r="D49" s="15">
        <v>0</v>
      </c>
      <c r="E49" s="15">
        <v>0</v>
      </c>
      <c r="F49" s="15">
        <v>1137</v>
      </c>
      <c r="G49" s="10"/>
      <c r="H49" s="10" t="s">
        <v>11</v>
      </c>
      <c r="I49" s="15">
        <v>2</v>
      </c>
      <c r="J49" s="13"/>
      <c r="K49" s="15">
        <v>0</v>
      </c>
      <c r="L49" s="15">
        <v>2</v>
      </c>
      <c r="M49" s="15">
        <v>1091</v>
      </c>
    </row>
    <row r="50" spans="1:13" ht="15" customHeight="1" x14ac:dyDescent="0.25">
      <c r="A50" s="10"/>
      <c r="B50" s="15"/>
      <c r="C50" s="10"/>
      <c r="D50" s="10"/>
      <c r="E50" s="10"/>
      <c r="F50" s="15"/>
      <c r="G50" s="15"/>
      <c r="H50" s="10"/>
      <c r="I50" s="15"/>
      <c r="J50" s="10"/>
      <c r="K50" s="15"/>
      <c r="L50" s="15"/>
      <c r="M50" s="15"/>
    </row>
    <row r="51" spans="1:13" ht="15" customHeight="1" x14ac:dyDescent="0.25">
      <c r="A51" s="10"/>
      <c r="B51" s="15"/>
      <c r="C51" s="16"/>
      <c r="D51" s="16"/>
      <c r="E51" s="16"/>
      <c r="F51" s="15"/>
      <c r="G51" s="15"/>
      <c r="H51" s="16"/>
      <c r="I51" s="29"/>
      <c r="J51" s="6"/>
      <c r="K51" s="15"/>
      <c r="L51" s="15"/>
      <c r="M51" s="15"/>
    </row>
    <row r="52" spans="1:13" ht="15" customHeight="1" x14ac:dyDescent="0.25">
      <c r="A52" s="10"/>
      <c r="B52" s="15"/>
      <c r="C52" s="16"/>
      <c r="D52" s="16"/>
      <c r="E52" s="16"/>
      <c r="F52" s="15"/>
      <c r="G52" s="15"/>
      <c r="H52" s="16"/>
      <c r="I52" s="29"/>
      <c r="J52" s="6"/>
      <c r="K52" s="15"/>
      <c r="L52" s="15"/>
      <c r="M52" s="15"/>
    </row>
    <row r="53" spans="1:13" ht="15" customHeight="1" x14ac:dyDescent="0.25">
      <c r="A53" s="10"/>
      <c r="B53" s="15"/>
      <c r="C53" s="16"/>
      <c r="D53" s="16"/>
      <c r="E53" s="16"/>
      <c r="F53" s="15"/>
      <c r="G53" s="15"/>
      <c r="H53" s="16"/>
      <c r="I53" s="29"/>
      <c r="J53" s="6"/>
      <c r="K53" s="15"/>
      <c r="L53" s="15"/>
      <c r="M53" s="15"/>
    </row>
    <row r="59" spans="1:13" ht="15" customHeight="1" x14ac:dyDescent="0.25">
      <c r="A59" s="1"/>
      <c r="B59" s="1"/>
      <c r="C59" s="1"/>
      <c r="D59" s="1"/>
      <c r="E59" s="1"/>
      <c r="F59" s="19"/>
      <c r="G59" s="1"/>
      <c r="H59" s="1"/>
      <c r="I59" s="19"/>
      <c r="J59" s="1"/>
    </row>
    <row r="60" spans="1:13" ht="15" customHeight="1" x14ac:dyDescent="0.25">
      <c r="A60" s="1"/>
      <c r="B60" s="1"/>
      <c r="C60" s="1"/>
      <c r="D60" s="1"/>
      <c r="E60" s="1"/>
      <c r="F60" s="19"/>
      <c r="G60" s="1"/>
      <c r="H60" s="1"/>
      <c r="I60" s="19"/>
      <c r="J60" s="1"/>
    </row>
  </sheetData>
  <pageMargins left="0.25" right="0.25" top="0.75" bottom="0.75" header="0.3" footer="0.3"/>
  <pageSetup paperSize="9" scale="95" orientation="portrait" verticalDpi="0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19050</xdr:rowOff>
              </from>
              <to>
                <xdr:col>2</xdr:col>
                <xdr:colOff>0</xdr:colOff>
                <xdr:row>6</xdr:row>
                <xdr:rowOff>19050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4"/>
  <sheetViews>
    <sheetView workbookViewId="0">
      <selection activeCell="A5" sqref="A5"/>
    </sheetView>
  </sheetViews>
  <sheetFormatPr baseColWidth="10" defaultRowHeight="15" x14ac:dyDescent="0.25"/>
  <cols>
    <col min="1" max="1" width="20.7109375" customWidth="1"/>
    <col min="2" max="5" width="5.7109375" style="18" customWidth="1"/>
    <col min="6" max="6" width="8.7109375" style="22" customWidth="1"/>
    <col min="7" max="10" width="5.7109375" style="18" customWidth="1"/>
    <col min="11" max="11" width="20.7109375" customWidth="1"/>
    <col min="12" max="12" width="5.7109375" customWidth="1"/>
    <col min="13" max="13" width="20.7109375" customWidth="1"/>
    <col min="14" max="17" width="5.7109375" customWidth="1"/>
    <col min="18" max="18" width="7.7109375" customWidth="1"/>
    <col min="19" max="22" width="5.7109375" customWidth="1"/>
    <col min="23" max="23" width="20.7109375" customWidth="1"/>
  </cols>
  <sheetData>
    <row r="1" spans="1:23" s="25" customFormat="1" ht="15.75" x14ac:dyDescent="0.25">
      <c r="A1" s="25" t="s">
        <v>0</v>
      </c>
      <c r="B1" s="26"/>
      <c r="C1" s="26"/>
      <c r="D1" s="26"/>
      <c r="E1" s="26"/>
      <c r="F1" s="27"/>
      <c r="G1" s="26"/>
      <c r="H1" s="26"/>
      <c r="I1" s="26"/>
      <c r="J1" s="26"/>
      <c r="M1" s="25" t="s">
        <v>1</v>
      </c>
    </row>
    <row r="3" spans="1:23" s="23" customFormat="1" x14ac:dyDescent="0.25">
      <c r="A3" s="28" t="s">
        <v>47</v>
      </c>
      <c r="B3" s="28"/>
      <c r="C3" s="28"/>
      <c r="D3" s="28"/>
      <c r="E3" s="28"/>
      <c r="F3" s="22" t="s">
        <v>4</v>
      </c>
      <c r="G3" s="28" t="s">
        <v>43</v>
      </c>
      <c r="H3" s="28"/>
      <c r="I3" s="28"/>
      <c r="J3" s="28"/>
      <c r="K3" s="28"/>
      <c r="M3" s="28" t="s">
        <v>46</v>
      </c>
      <c r="N3" s="28"/>
      <c r="O3" s="28"/>
      <c r="P3" s="28"/>
      <c r="Q3" s="28"/>
      <c r="R3" s="22" t="s">
        <v>4</v>
      </c>
      <c r="S3" s="28" t="s">
        <v>74</v>
      </c>
      <c r="T3" s="28"/>
      <c r="U3" s="28"/>
      <c r="V3" s="28"/>
      <c r="W3" s="28"/>
    </row>
    <row r="4" spans="1:23" x14ac:dyDescent="0.25">
      <c r="N4" s="18"/>
      <c r="O4" s="18"/>
      <c r="P4" s="18"/>
      <c r="Q4" s="18"/>
      <c r="R4" s="22"/>
      <c r="S4" s="18"/>
      <c r="T4" s="18"/>
      <c r="U4" s="18"/>
      <c r="V4" s="18"/>
    </row>
    <row r="5" spans="1:23" x14ac:dyDescent="0.25">
      <c r="A5" t="s">
        <v>38</v>
      </c>
      <c r="B5" s="18">
        <v>98</v>
      </c>
      <c r="C5" s="18">
        <v>98</v>
      </c>
      <c r="E5" s="18">
        <f>SUM(B5:C5)</f>
        <v>196</v>
      </c>
      <c r="F5" s="22" t="s">
        <v>39</v>
      </c>
      <c r="G5" s="18">
        <f>SUM(I5:J5)</f>
        <v>195</v>
      </c>
      <c r="I5" s="18">
        <v>100</v>
      </c>
      <c r="J5" s="18">
        <v>95</v>
      </c>
      <c r="K5" t="s">
        <v>42</v>
      </c>
      <c r="M5" t="s">
        <v>48</v>
      </c>
      <c r="N5" s="18">
        <v>95</v>
      </c>
      <c r="O5" s="18">
        <v>96</v>
      </c>
      <c r="P5" s="18"/>
      <c r="Q5" s="18">
        <f>SUM(N5:O5)</f>
        <v>191</v>
      </c>
      <c r="R5" s="22" t="s">
        <v>39</v>
      </c>
      <c r="S5" s="18">
        <f>SUM(U5:V5)</f>
        <v>190</v>
      </c>
      <c r="T5" s="18"/>
      <c r="U5" s="18">
        <v>93</v>
      </c>
      <c r="V5" s="18">
        <v>97</v>
      </c>
      <c r="W5" t="s">
        <v>51</v>
      </c>
    </row>
    <row r="6" spans="1:23" x14ac:dyDescent="0.25">
      <c r="N6" s="18"/>
      <c r="O6" s="18"/>
      <c r="P6" s="18"/>
      <c r="Q6" s="18"/>
      <c r="R6" s="22"/>
      <c r="S6" s="18"/>
      <c r="T6" s="18"/>
      <c r="U6" s="18"/>
      <c r="V6" s="18"/>
    </row>
    <row r="7" spans="1:23" x14ac:dyDescent="0.25">
      <c r="A7" t="s">
        <v>40</v>
      </c>
      <c r="B7" s="18">
        <v>98</v>
      </c>
      <c r="C7" s="18">
        <v>98</v>
      </c>
      <c r="E7" s="18">
        <f>SUM(B7:C7)</f>
        <v>196</v>
      </c>
      <c r="F7" s="22" t="s">
        <v>39</v>
      </c>
      <c r="G7" s="18">
        <f>SUM(I7:J7)</f>
        <v>180</v>
      </c>
      <c r="I7" s="18">
        <v>92</v>
      </c>
      <c r="J7" s="18">
        <v>88</v>
      </c>
      <c r="K7" t="s">
        <v>44</v>
      </c>
      <c r="M7" t="s">
        <v>49</v>
      </c>
      <c r="N7" s="18">
        <v>97</v>
      </c>
      <c r="O7" s="18">
        <v>97</v>
      </c>
      <c r="P7" s="18"/>
      <c r="Q7" s="18">
        <f>SUM(N7:O7)</f>
        <v>194</v>
      </c>
      <c r="R7" s="22" t="s">
        <v>39</v>
      </c>
      <c r="S7" s="18">
        <f>SUM(U7:V7)</f>
        <v>192</v>
      </c>
      <c r="T7" s="18"/>
      <c r="U7" s="18">
        <v>94</v>
      </c>
      <c r="V7" s="18">
        <v>98</v>
      </c>
      <c r="W7" t="s">
        <v>52</v>
      </c>
    </row>
    <row r="8" spans="1:23" x14ac:dyDescent="0.25">
      <c r="N8" s="18"/>
      <c r="O8" s="18"/>
      <c r="P8" s="18"/>
      <c r="Q8" s="18"/>
      <c r="R8" s="22"/>
      <c r="S8" s="18"/>
      <c r="T8" s="18"/>
      <c r="U8" s="18"/>
      <c r="V8" s="18"/>
    </row>
    <row r="9" spans="1:23" x14ac:dyDescent="0.25">
      <c r="A9" t="s">
        <v>41</v>
      </c>
      <c r="B9" s="18">
        <v>95</v>
      </c>
      <c r="C9" s="18">
        <v>97</v>
      </c>
      <c r="E9" s="18">
        <f>SUM(B9:C9)</f>
        <v>192</v>
      </c>
      <c r="F9" s="22" t="s">
        <v>39</v>
      </c>
      <c r="G9" s="18">
        <f>SUM(I9:J9)</f>
        <v>179</v>
      </c>
      <c r="I9" s="18">
        <v>90</v>
      </c>
      <c r="J9" s="18">
        <v>89</v>
      </c>
      <c r="K9" t="s">
        <v>45</v>
      </c>
      <c r="M9" t="s">
        <v>50</v>
      </c>
      <c r="N9" s="18">
        <v>94</v>
      </c>
      <c r="O9" s="18">
        <v>95</v>
      </c>
      <c r="P9" s="18"/>
      <c r="Q9" s="18">
        <f>SUM(N9:O9)</f>
        <v>189</v>
      </c>
      <c r="R9" s="22" t="s">
        <v>39</v>
      </c>
      <c r="S9" s="18">
        <f>SUM(U9:V9)</f>
        <v>183</v>
      </c>
      <c r="T9" s="18"/>
      <c r="U9" s="18">
        <v>91</v>
      </c>
      <c r="V9" s="18">
        <v>92</v>
      </c>
      <c r="W9" t="s">
        <v>53</v>
      </c>
    </row>
    <row r="10" spans="1:23" x14ac:dyDescent="0.25">
      <c r="N10" s="18"/>
      <c r="O10" s="18"/>
      <c r="P10" s="18"/>
      <c r="Q10" s="18"/>
      <c r="R10" s="22"/>
      <c r="S10" s="18"/>
      <c r="T10" s="18"/>
      <c r="U10" s="18"/>
      <c r="V10" s="18"/>
    </row>
    <row r="11" spans="1:23" s="23" customFormat="1" x14ac:dyDescent="0.25">
      <c r="A11" s="23" t="s">
        <v>23</v>
      </c>
      <c r="B11" s="24"/>
      <c r="C11" s="24"/>
      <c r="D11" s="24"/>
      <c r="E11" s="24">
        <f>SUM(E5:E9)</f>
        <v>584</v>
      </c>
      <c r="F11" s="22" t="s">
        <v>25</v>
      </c>
      <c r="G11" s="24">
        <f>SUM(G5:G9)</f>
        <v>554</v>
      </c>
      <c r="H11" s="24"/>
      <c r="I11" s="24"/>
      <c r="J11" s="24"/>
      <c r="M11" s="23" t="s">
        <v>23</v>
      </c>
      <c r="N11" s="24"/>
      <c r="O11" s="24"/>
      <c r="P11" s="24"/>
      <c r="Q11" s="24">
        <f>SUM(Q5:Q9)</f>
        <v>574</v>
      </c>
      <c r="R11" s="22" t="s">
        <v>25</v>
      </c>
      <c r="S11" s="24">
        <f>SUM(S5:S9)</f>
        <v>565</v>
      </c>
      <c r="T11" s="24"/>
      <c r="U11" s="24"/>
      <c r="V11" s="24"/>
    </row>
    <row r="16" spans="1:23" x14ac:dyDescent="0.25">
      <c r="A16" s="28" t="s">
        <v>46</v>
      </c>
      <c r="B16" s="28"/>
      <c r="C16" s="28"/>
      <c r="D16" s="28"/>
      <c r="E16" s="28"/>
      <c r="F16" s="22" t="s">
        <v>4</v>
      </c>
      <c r="G16" s="28" t="s">
        <v>54</v>
      </c>
      <c r="H16" s="28"/>
      <c r="I16" s="28"/>
      <c r="J16" s="28"/>
      <c r="K16" s="28"/>
      <c r="L16" s="23"/>
      <c r="M16" s="28" t="s">
        <v>54</v>
      </c>
      <c r="N16" s="28"/>
      <c r="O16" s="28"/>
      <c r="P16" s="28"/>
      <c r="Q16" s="28"/>
      <c r="R16" s="22" t="s">
        <v>4</v>
      </c>
      <c r="S16" s="28" t="s">
        <v>16</v>
      </c>
      <c r="T16" s="28"/>
      <c r="U16" s="28"/>
      <c r="V16" s="28"/>
      <c r="W16" s="28"/>
    </row>
    <row r="17" spans="1:23" x14ac:dyDescent="0.25">
      <c r="N17" s="18"/>
      <c r="O17" s="18"/>
      <c r="P17" s="18"/>
      <c r="Q17" s="18"/>
      <c r="R17" s="22"/>
      <c r="S17" s="18"/>
      <c r="T17" s="18"/>
      <c r="U17" s="18"/>
      <c r="V17" s="18"/>
    </row>
    <row r="18" spans="1:23" x14ac:dyDescent="0.25">
      <c r="A18" t="s">
        <v>55</v>
      </c>
      <c r="B18" s="18">
        <v>95</v>
      </c>
      <c r="C18" s="18">
        <v>98</v>
      </c>
      <c r="E18" s="18">
        <f>SUM(B18:C18)</f>
        <v>193</v>
      </c>
      <c r="F18" s="22" t="s">
        <v>39</v>
      </c>
      <c r="G18" s="18">
        <f>SUM(I18:J18)</f>
        <v>196</v>
      </c>
      <c r="I18" s="18">
        <v>99</v>
      </c>
      <c r="J18" s="18">
        <v>97</v>
      </c>
      <c r="K18" t="s">
        <v>58</v>
      </c>
      <c r="M18" t="s">
        <v>76</v>
      </c>
      <c r="N18" s="18"/>
      <c r="O18" s="18"/>
      <c r="P18" s="18"/>
      <c r="Q18" s="18">
        <v>183</v>
      </c>
      <c r="R18" s="22" t="s">
        <v>66</v>
      </c>
      <c r="S18" s="18">
        <v>185</v>
      </c>
      <c r="T18" s="18"/>
      <c r="U18" s="18"/>
      <c r="V18" s="18"/>
      <c r="W18" t="s">
        <v>79</v>
      </c>
    </row>
    <row r="19" spans="1:23" x14ac:dyDescent="0.25">
      <c r="N19" s="18"/>
      <c r="O19" s="18"/>
      <c r="P19" s="18"/>
      <c r="Q19" s="18"/>
      <c r="R19" s="22"/>
      <c r="S19" s="18"/>
      <c r="T19" s="18"/>
      <c r="U19" s="18"/>
      <c r="V19" s="18"/>
    </row>
    <row r="20" spans="1:23" x14ac:dyDescent="0.25">
      <c r="A20" t="s">
        <v>56</v>
      </c>
      <c r="B20" s="18">
        <v>98</v>
      </c>
      <c r="C20" s="18">
        <v>97</v>
      </c>
      <c r="E20" s="18">
        <f>SUM(B20:C20)</f>
        <v>195</v>
      </c>
      <c r="F20" s="22" t="s">
        <v>39</v>
      </c>
      <c r="G20" s="18">
        <f>SUM(I20:J20)</f>
        <v>187</v>
      </c>
      <c r="I20" s="18">
        <v>93</v>
      </c>
      <c r="J20" s="18">
        <v>94</v>
      </c>
      <c r="K20" t="s">
        <v>59</v>
      </c>
      <c r="M20" t="s">
        <v>77</v>
      </c>
      <c r="N20" s="18"/>
      <c r="O20" s="18"/>
      <c r="P20" s="18"/>
      <c r="Q20" s="18">
        <v>181</v>
      </c>
      <c r="R20" s="22" t="s">
        <v>66</v>
      </c>
      <c r="S20" s="18">
        <v>193</v>
      </c>
      <c r="T20" s="18"/>
      <c r="U20" s="18"/>
      <c r="V20" s="18"/>
      <c r="W20" t="s">
        <v>71</v>
      </c>
    </row>
    <row r="21" spans="1:23" x14ac:dyDescent="0.25">
      <c r="N21" s="18"/>
      <c r="O21" s="18"/>
      <c r="P21" s="18"/>
      <c r="Q21" s="18"/>
      <c r="R21" s="22"/>
      <c r="S21" s="18"/>
      <c r="T21" s="18"/>
      <c r="U21" s="18"/>
      <c r="V21" s="18"/>
    </row>
    <row r="22" spans="1:23" x14ac:dyDescent="0.25">
      <c r="A22" t="s">
        <v>57</v>
      </c>
      <c r="B22" s="18">
        <v>97</v>
      </c>
      <c r="C22" s="18">
        <v>98</v>
      </c>
      <c r="E22" s="18">
        <f>SUM(B22:C22)</f>
        <v>195</v>
      </c>
      <c r="F22" s="22" t="s">
        <v>39</v>
      </c>
      <c r="G22" s="18">
        <f>SUM(I22:J22)</f>
        <v>185</v>
      </c>
      <c r="I22" s="18">
        <v>91</v>
      </c>
      <c r="J22" s="18">
        <v>94</v>
      </c>
      <c r="K22" t="s">
        <v>60</v>
      </c>
      <c r="M22" t="s">
        <v>78</v>
      </c>
      <c r="N22" s="18"/>
      <c r="O22" s="18"/>
      <c r="P22" s="18"/>
      <c r="Q22" s="18">
        <v>186</v>
      </c>
      <c r="R22" s="22" t="s">
        <v>39</v>
      </c>
      <c r="S22" s="18">
        <v>163</v>
      </c>
      <c r="T22" s="18"/>
      <c r="U22" s="18"/>
      <c r="V22" s="18"/>
      <c r="W22" t="s">
        <v>80</v>
      </c>
    </row>
    <row r="23" spans="1:23" x14ac:dyDescent="0.25">
      <c r="N23" s="18"/>
      <c r="O23" s="18"/>
      <c r="P23" s="18"/>
      <c r="Q23" s="18"/>
      <c r="R23" s="22"/>
      <c r="S23" s="18"/>
      <c r="T23" s="18"/>
      <c r="U23" s="18"/>
      <c r="V23" s="18"/>
    </row>
    <row r="24" spans="1:23" x14ac:dyDescent="0.25">
      <c r="A24" s="23" t="s">
        <v>23</v>
      </c>
      <c r="B24" s="24"/>
      <c r="C24" s="24"/>
      <c r="D24" s="24"/>
      <c r="E24" s="24">
        <f>SUM(E18:E22)</f>
        <v>583</v>
      </c>
      <c r="F24" s="22" t="s">
        <v>25</v>
      </c>
      <c r="G24" s="24">
        <f>SUM(G18:G22)</f>
        <v>568</v>
      </c>
      <c r="H24" s="24"/>
      <c r="I24" s="24"/>
      <c r="J24" s="24"/>
      <c r="K24" s="23"/>
      <c r="L24" s="23"/>
      <c r="M24" s="23" t="s">
        <v>23</v>
      </c>
      <c r="N24" s="24"/>
      <c r="O24" s="24"/>
      <c r="P24" s="24"/>
      <c r="Q24" s="24">
        <f>SUM(Q18:Q22)</f>
        <v>550</v>
      </c>
      <c r="R24" s="22" t="s">
        <v>28</v>
      </c>
      <c r="S24" s="24">
        <f>SUM(S18:S22)</f>
        <v>541</v>
      </c>
      <c r="T24" s="24"/>
      <c r="U24" s="24"/>
      <c r="V24" s="24"/>
      <c r="W24" s="23"/>
    </row>
  </sheetData>
  <mergeCells count="8">
    <mergeCell ref="A3:E3"/>
    <mergeCell ref="G3:K3"/>
    <mergeCell ref="M3:Q3"/>
    <mergeCell ref="S3:W3"/>
    <mergeCell ref="A16:E16"/>
    <mergeCell ref="G16:K16"/>
    <mergeCell ref="M16:Q16"/>
    <mergeCell ref="S16:W16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4"/>
  <sheetViews>
    <sheetView workbookViewId="0">
      <selection activeCell="F11" sqref="F11"/>
    </sheetView>
  </sheetViews>
  <sheetFormatPr baseColWidth="10" defaultRowHeight="15" x14ac:dyDescent="0.25"/>
  <cols>
    <col min="1" max="1" width="20.7109375" customWidth="1"/>
    <col min="2" max="5" width="5.7109375" style="18" customWidth="1"/>
    <col min="6" max="6" width="8.7109375" style="22" customWidth="1"/>
    <col min="7" max="10" width="5.7109375" style="18" customWidth="1"/>
    <col min="11" max="11" width="20.7109375" customWidth="1"/>
    <col min="12" max="12" width="5.7109375" customWidth="1"/>
    <col min="13" max="13" width="20.7109375" customWidth="1"/>
    <col min="14" max="17" width="5.7109375" customWidth="1"/>
    <col min="18" max="18" width="7.7109375" customWidth="1"/>
    <col min="19" max="22" width="5.7109375" customWidth="1"/>
    <col min="23" max="23" width="20.7109375" customWidth="1"/>
  </cols>
  <sheetData>
    <row r="1" spans="1:23" s="25" customFormat="1" ht="15.75" x14ac:dyDescent="0.25">
      <c r="A1" s="25" t="s">
        <v>0</v>
      </c>
      <c r="B1" s="26"/>
      <c r="C1" s="26"/>
      <c r="D1" s="26"/>
      <c r="E1" s="26"/>
      <c r="F1" s="27"/>
      <c r="G1" s="26"/>
      <c r="H1" s="26"/>
      <c r="I1" s="26"/>
      <c r="J1" s="26"/>
      <c r="M1" s="25" t="s">
        <v>1</v>
      </c>
    </row>
    <row r="3" spans="1:23" s="23" customFormat="1" x14ac:dyDescent="0.25">
      <c r="A3" s="28" t="s">
        <v>54</v>
      </c>
      <c r="B3" s="28"/>
      <c r="C3" s="28"/>
      <c r="D3" s="28"/>
      <c r="E3" s="28"/>
      <c r="F3" s="22" t="s">
        <v>4</v>
      </c>
      <c r="G3" s="28" t="s">
        <v>74</v>
      </c>
      <c r="H3" s="28"/>
      <c r="I3" s="28"/>
      <c r="J3" s="28"/>
      <c r="K3" s="28"/>
      <c r="M3" s="28" t="s">
        <v>82</v>
      </c>
      <c r="N3" s="28"/>
      <c r="O3" s="28"/>
      <c r="P3" s="28"/>
      <c r="Q3" s="28"/>
      <c r="R3" s="22" t="s">
        <v>4</v>
      </c>
      <c r="S3" s="28" t="s">
        <v>16</v>
      </c>
      <c r="T3" s="28"/>
      <c r="U3" s="28"/>
      <c r="V3" s="28"/>
      <c r="W3" s="28"/>
    </row>
    <row r="4" spans="1:23" x14ac:dyDescent="0.25">
      <c r="N4" s="18"/>
      <c r="O4" s="18"/>
      <c r="P4" s="18"/>
      <c r="Q4" s="18"/>
      <c r="R4" s="22"/>
      <c r="S4" s="18"/>
      <c r="T4" s="18"/>
      <c r="U4" s="18"/>
      <c r="V4" s="18"/>
    </row>
    <row r="5" spans="1:23" x14ac:dyDescent="0.25">
      <c r="A5" t="s">
        <v>58</v>
      </c>
      <c r="E5" s="18">
        <v>193</v>
      </c>
      <c r="F5" s="22" t="s">
        <v>66</v>
      </c>
      <c r="G5" s="18">
        <v>197</v>
      </c>
      <c r="K5" t="s">
        <v>63</v>
      </c>
      <c r="M5" t="s">
        <v>49</v>
      </c>
      <c r="N5" s="18">
        <v>96</v>
      </c>
      <c r="O5" s="18">
        <v>98</v>
      </c>
      <c r="P5" s="18"/>
      <c r="Q5" s="18">
        <f>SUM(N5:O5)</f>
        <v>194</v>
      </c>
      <c r="R5" s="22" t="s">
        <v>39</v>
      </c>
      <c r="S5" s="18">
        <f>SUM(U5:V5)</f>
        <v>192</v>
      </c>
      <c r="T5" s="18"/>
      <c r="U5" s="18">
        <v>99</v>
      </c>
      <c r="V5" s="18">
        <v>93</v>
      </c>
      <c r="W5" t="s">
        <v>71</v>
      </c>
    </row>
    <row r="6" spans="1:23" x14ac:dyDescent="0.25">
      <c r="N6" s="18"/>
      <c r="O6" s="18"/>
      <c r="P6" s="18"/>
      <c r="Q6" s="18"/>
      <c r="R6" s="22"/>
      <c r="S6" s="18"/>
      <c r="T6" s="18"/>
      <c r="U6" s="18"/>
      <c r="V6" s="18"/>
    </row>
    <row r="7" spans="1:23" x14ac:dyDescent="0.25">
      <c r="A7" t="s">
        <v>59</v>
      </c>
      <c r="E7" s="18">
        <v>189</v>
      </c>
      <c r="F7" s="22" t="s">
        <v>66</v>
      </c>
      <c r="G7" s="18">
        <v>191</v>
      </c>
      <c r="K7" t="s">
        <v>64</v>
      </c>
      <c r="M7" t="s">
        <v>48</v>
      </c>
      <c r="N7" s="18">
        <v>97</v>
      </c>
      <c r="O7" s="18">
        <v>99</v>
      </c>
      <c r="P7" s="18"/>
      <c r="Q7" s="18">
        <f>SUM(N7:O7)</f>
        <v>196</v>
      </c>
      <c r="R7" s="22" t="s">
        <v>39</v>
      </c>
      <c r="S7" s="18">
        <f>SUM(U7:V7)</f>
        <v>191</v>
      </c>
      <c r="T7" s="18"/>
      <c r="U7" s="18">
        <v>97</v>
      </c>
      <c r="V7" s="18">
        <v>94</v>
      </c>
      <c r="W7" t="s">
        <v>72</v>
      </c>
    </row>
    <row r="8" spans="1:23" x14ac:dyDescent="0.25">
      <c r="N8" s="18"/>
      <c r="O8" s="18"/>
      <c r="P8" s="18"/>
      <c r="Q8" s="18"/>
      <c r="R8" s="22"/>
      <c r="S8" s="18"/>
      <c r="T8" s="18"/>
      <c r="U8" s="18"/>
      <c r="V8" s="18"/>
    </row>
    <row r="9" spans="1:23" x14ac:dyDescent="0.25">
      <c r="A9" t="s">
        <v>60</v>
      </c>
      <c r="E9" s="18">
        <v>187</v>
      </c>
      <c r="F9" s="22" t="s">
        <v>66</v>
      </c>
      <c r="G9" s="18">
        <v>195</v>
      </c>
      <c r="K9" t="s">
        <v>65</v>
      </c>
      <c r="M9" t="s">
        <v>50</v>
      </c>
      <c r="N9" s="18">
        <v>96</v>
      </c>
      <c r="O9" s="18">
        <v>97</v>
      </c>
      <c r="P9" s="18"/>
      <c r="Q9" s="18">
        <f>SUM(N9:O9)</f>
        <v>193</v>
      </c>
      <c r="R9" s="22" t="s">
        <v>39</v>
      </c>
      <c r="S9" s="18">
        <f>SUM(U9:V9)</f>
        <v>169</v>
      </c>
      <c r="T9" s="18"/>
      <c r="U9" s="18">
        <v>80</v>
      </c>
      <c r="V9" s="18">
        <v>89</v>
      </c>
      <c r="W9" t="s">
        <v>73</v>
      </c>
    </row>
    <row r="10" spans="1:23" x14ac:dyDescent="0.25">
      <c r="N10" s="18"/>
      <c r="O10" s="18"/>
      <c r="P10" s="18"/>
      <c r="Q10" s="18"/>
      <c r="R10" s="22"/>
      <c r="S10" s="18"/>
      <c r="T10" s="18"/>
      <c r="U10" s="18"/>
      <c r="V10" s="18"/>
    </row>
    <row r="11" spans="1:23" s="23" customFormat="1" x14ac:dyDescent="0.25">
      <c r="A11" s="23" t="s">
        <v>23</v>
      </c>
      <c r="B11" s="24"/>
      <c r="C11" s="24"/>
      <c r="D11" s="24"/>
      <c r="E11" s="24">
        <f>SUM(E5:E9)</f>
        <v>569</v>
      </c>
      <c r="F11" s="22" t="s">
        <v>28</v>
      </c>
      <c r="G11" s="24">
        <f>SUM(G5:G9)</f>
        <v>583</v>
      </c>
      <c r="H11" s="24"/>
      <c r="I11" s="24"/>
      <c r="J11" s="24"/>
      <c r="M11" s="23" t="s">
        <v>23</v>
      </c>
      <c r="N11" s="24"/>
      <c r="O11" s="24"/>
      <c r="P11" s="24"/>
      <c r="Q11" s="24">
        <f>SUM(Q5:Q9)</f>
        <v>583</v>
      </c>
      <c r="R11" s="22" t="s">
        <v>25</v>
      </c>
      <c r="S11" s="24">
        <f>SUM(S5:S9)</f>
        <v>552</v>
      </c>
      <c r="T11" s="24"/>
      <c r="U11" s="24"/>
      <c r="V11" s="24"/>
    </row>
    <row r="16" spans="1:23" x14ac:dyDescent="0.25">
      <c r="A16" s="28" t="s">
        <v>2</v>
      </c>
      <c r="B16" s="28"/>
      <c r="C16" s="28"/>
      <c r="D16" s="28"/>
      <c r="E16" s="28"/>
      <c r="F16" s="22" t="s">
        <v>4</v>
      </c>
      <c r="G16" s="28" t="s">
        <v>82</v>
      </c>
      <c r="H16" s="28"/>
      <c r="I16" s="28"/>
      <c r="J16" s="28"/>
      <c r="K16" s="28"/>
      <c r="L16" s="23"/>
      <c r="M16" s="28" t="s">
        <v>62</v>
      </c>
      <c r="N16" s="28"/>
      <c r="O16" s="28"/>
      <c r="P16" s="28"/>
      <c r="Q16" s="28"/>
      <c r="R16" s="22" t="s">
        <v>4</v>
      </c>
      <c r="S16" s="28" t="s">
        <v>61</v>
      </c>
      <c r="T16" s="28"/>
      <c r="U16" s="28"/>
      <c r="V16" s="28"/>
      <c r="W16" s="28"/>
    </row>
    <row r="17" spans="1:23" x14ac:dyDescent="0.25">
      <c r="N17" s="18"/>
      <c r="O17" s="18"/>
      <c r="P17" s="18"/>
      <c r="Q17" s="18"/>
      <c r="R17" s="22"/>
      <c r="S17" s="18"/>
      <c r="T17" s="18"/>
      <c r="U17" s="18"/>
      <c r="V17" s="18"/>
    </row>
    <row r="18" spans="1:23" x14ac:dyDescent="0.25">
      <c r="A18" t="s">
        <v>83</v>
      </c>
      <c r="B18" s="18">
        <v>91</v>
      </c>
      <c r="C18" s="18">
        <v>93</v>
      </c>
      <c r="E18" s="18">
        <f>SUM(B18:C18)</f>
        <v>184</v>
      </c>
      <c r="F18" s="22" t="s">
        <v>66</v>
      </c>
      <c r="G18" s="18">
        <f>SUM(I18:J18)</f>
        <v>194</v>
      </c>
      <c r="I18" s="18">
        <v>97</v>
      </c>
      <c r="J18" s="18">
        <v>97</v>
      </c>
      <c r="K18" t="s">
        <v>56</v>
      </c>
      <c r="M18" t="s">
        <v>52</v>
      </c>
      <c r="N18" s="18"/>
      <c r="O18" s="18"/>
      <c r="P18" s="18"/>
      <c r="Q18" s="18">
        <v>184</v>
      </c>
      <c r="R18" s="22" t="s">
        <v>66</v>
      </c>
      <c r="S18" s="18">
        <v>186</v>
      </c>
      <c r="T18" s="18"/>
      <c r="U18" s="18"/>
      <c r="V18" s="18"/>
      <c r="W18" t="s">
        <v>68</v>
      </c>
    </row>
    <row r="19" spans="1:23" x14ac:dyDescent="0.25">
      <c r="N19" s="18"/>
      <c r="O19" s="18"/>
      <c r="P19" s="18"/>
      <c r="Q19" s="18"/>
      <c r="R19" s="22"/>
      <c r="S19" s="18"/>
      <c r="T19" s="18"/>
      <c r="U19" s="18"/>
      <c r="V19" s="18"/>
    </row>
    <row r="20" spans="1:23" x14ac:dyDescent="0.25">
      <c r="A20" t="s">
        <v>44</v>
      </c>
      <c r="B20" s="18">
        <v>98</v>
      </c>
      <c r="C20" s="18">
        <v>98</v>
      </c>
      <c r="E20" s="18">
        <f>SUM(B20:C20)</f>
        <v>196</v>
      </c>
      <c r="F20" s="22" t="s">
        <v>39</v>
      </c>
      <c r="G20" s="18">
        <f>SUM(I20:J20)</f>
        <v>194</v>
      </c>
      <c r="I20" s="18">
        <v>97</v>
      </c>
      <c r="J20" s="18">
        <v>97</v>
      </c>
      <c r="K20" t="s">
        <v>57</v>
      </c>
      <c r="M20" t="s">
        <v>51</v>
      </c>
      <c r="N20" s="18"/>
      <c r="O20" s="18"/>
      <c r="P20" s="18"/>
      <c r="Q20" s="18">
        <v>194</v>
      </c>
      <c r="R20" s="22" t="s">
        <v>39</v>
      </c>
      <c r="S20" s="18">
        <v>180</v>
      </c>
      <c r="T20" s="18"/>
      <c r="U20" s="18"/>
      <c r="V20" s="18"/>
      <c r="W20" t="s">
        <v>69</v>
      </c>
    </row>
    <row r="21" spans="1:23" x14ac:dyDescent="0.25">
      <c r="N21" s="18"/>
      <c r="O21" s="18"/>
      <c r="P21" s="18"/>
      <c r="Q21" s="18"/>
      <c r="R21" s="22"/>
      <c r="S21" s="18"/>
      <c r="T21" s="18"/>
      <c r="U21" s="18"/>
      <c r="V21" s="18"/>
    </row>
    <row r="22" spans="1:23" x14ac:dyDescent="0.25">
      <c r="A22" t="s">
        <v>84</v>
      </c>
      <c r="B22" s="18">
        <v>91</v>
      </c>
      <c r="C22" s="18">
        <v>89</v>
      </c>
      <c r="E22" s="18">
        <f>SUM(B22:C22)</f>
        <v>180</v>
      </c>
      <c r="F22" s="22" t="s">
        <v>66</v>
      </c>
      <c r="G22" s="18">
        <f>SUM(I22:J22)</f>
        <v>189</v>
      </c>
      <c r="I22" s="18">
        <v>98</v>
      </c>
      <c r="J22" s="18">
        <v>91</v>
      </c>
      <c r="K22" t="s">
        <v>55</v>
      </c>
      <c r="M22" t="s">
        <v>67</v>
      </c>
      <c r="N22" s="18"/>
      <c r="O22" s="18"/>
      <c r="P22" s="18"/>
      <c r="Q22" s="18">
        <v>179</v>
      </c>
      <c r="R22" s="22" t="s">
        <v>39</v>
      </c>
      <c r="S22" s="18">
        <v>175</v>
      </c>
      <c r="T22" s="18"/>
      <c r="U22" s="18"/>
      <c r="V22" s="18"/>
      <c r="W22" t="s">
        <v>70</v>
      </c>
    </row>
    <row r="23" spans="1:23" x14ac:dyDescent="0.25">
      <c r="N23" s="18"/>
      <c r="O23" s="18"/>
      <c r="P23" s="18"/>
      <c r="Q23" s="18"/>
      <c r="R23" s="22"/>
      <c r="S23" s="18"/>
      <c r="T23" s="18"/>
      <c r="U23" s="18"/>
      <c r="V23" s="18"/>
    </row>
    <row r="24" spans="1:23" x14ac:dyDescent="0.25">
      <c r="A24" s="23" t="s">
        <v>23</v>
      </c>
      <c r="B24" s="24"/>
      <c r="C24" s="24"/>
      <c r="D24" s="24"/>
      <c r="E24" s="24">
        <f>SUM(E18:E22)</f>
        <v>560</v>
      </c>
      <c r="F24" s="22" t="s">
        <v>29</v>
      </c>
      <c r="G24" s="24">
        <f>SUM(G18:G22)</f>
        <v>577</v>
      </c>
      <c r="H24" s="24"/>
      <c r="I24" s="24"/>
      <c r="J24" s="24"/>
      <c r="K24" s="23"/>
      <c r="L24" s="23"/>
      <c r="M24" s="23" t="s">
        <v>23</v>
      </c>
      <c r="N24" s="24"/>
      <c r="O24" s="24"/>
      <c r="P24" s="24"/>
      <c r="Q24" s="24">
        <f>SUM(Q18:Q22)</f>
        <v>557</v>
      </c>
      <c r="R24" s="22" t="s">
        <v>25</v>
      </c>
      <c r="S24" s="24">
        <f>SUM(S18:S22)</f>
        <v>541</v>
      </c>
      <c r="T24" s="24"/>
      <c r="U24" s="24"/>
      <c r="V24" s="24"/>
      <c r="W24" s="23"/>
    </row>
  </sheetData>
  <mergeCells count="8">
    <mergeCell ref="A3:E3"/>
    <mergeCell ref="G3:K3"/>
    <mergeCell ref="M3:Q3"/>
    <mergeCell ref="S3:W3"/>
    <mergeCell ref="A16:E16"/>
    <mergeCell ref="G16:K16"/>
    <mergeCell ref="M16:Q16"/>
    <mergeCell ref="S16:W16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99B62-6734-4F46-8436-C7E3014003F6}">
  <dimension ref="A1:W24"/>
  <sheetViews>
    <sheetView workbookViewId="0">
      <selection activeCell="M5" sqref="M5:M9"/>
    </sheetView>
  </sheetViews>
  <sheetFormatPr baseColWidth="10" defaultRowHeight="15" x14ac:dyDescent="0.25"/>
  <cols>
    <col min="1" max="1" width="20.7109375" customWidth="1"/>
    <col min="2" max="5" width="5.7109375" style="18" customWidth="1"/>
    <col min="6" max="6" width="8.7109375" style="22" customWidth="1"/>
    <col min="7" max="10" width="5.7109375" style="18" customWidth="1"/>
    <col min="11" max="11" width="20.7109375" customWidth="1"/>
    <col min="12" max="12" width="5.7109375" customWidth="1"/>
    <col min="13" max="13" width="20.7109375" customWidth="1"/>
    <col min="14" max="17" width="5.7109375" customWidth="1"/>
    <col min="18" max="18" width="7.7109375" customWidth="1"/>
    <col min="19" max="22" width="5.7109375" customWidth="1"/>
    <col min="23" max="23" width="20.7109375" customWidth="1"/>
  </cols>
  <sheetData>
    <row r="1" spans="1:23" s="25" customFormat="1" ht="15.75" x14ac:dyDescent="0.25">
      <c r="A1" s="25" t="s">
        <v>0</v>
      </c>
      <c r="B1" s="26"/>
      <c r="C1" s="26"/>
      <c r="D1" s="26"/>
      <c r="E1" s="26"/>
      <c r="F1" s="27"/>
      <c r="G1" s="26"/>
      <c r="H1" s="26"/>
      <c r="I1" s="26"/>
      <c r="J1" s="26"/>
      <c r="M1" s="25" t="s">
        <v>1</v>
      </c>
    </row>
    <row r="3" spans="1:23" s="23" customFormat="1" x14ac:dyDescent="0.25">
      <c r="A3" s="28" t="s">
        <v>2</v>
      </c>
      <c r="B3" s="28"/>
      <c r="C3" s="28"/>
      <c r="D3" s="28"/>
      <c r="E3" s="28"/>
      <c r="F3" s="22" t="s">
        <v>4</v>
      </c>
      <c r="G3" s="28" t="s">
        <v>54</v>
      </c>
      <c r="H3" s="28"/>
      <c r="I3" s="28"/>
      <c r="J3" s="28"/>
      <c r="K3" s="28"/>
      <c r="M3" s="28" t="s">
        <v>54</v>
      </c>
      <c r="N3" s="28"/>
      <c r="O3" s="28"/>
      <c r="P3" s="28"/>
      <c r="Q3" s="28"/>
      <c r="R3" s="22" t="s">
        <v>4</v>
      </c>
      <c r="S3" s="28" t="s">
        <v>82</v>
      </c>
      <c r="T3" s="28"/>
      <c r="U3" s="28"/>
      <c r="V3" s="28"/>
      <c r="W3" s="28"/>
    </row>
    <row r="4" spans="1:23" x14ac:dyDescent="0.25">
      <c r="N4" s="18"/>
      <c r="O4" s="18"/>
      <c r="P4" s="18"/>
      <c r="Q4" s="18"/>
      <c r="R4" s="22"/>
      <c r="S4" s="18"/>
      <c r="T4" s="18"/>
      <c r="U4" s="18"/>
      <c r="V4" s="18"/>
    </row>
    <row r="5" spans="1:23" x14ac:dyDescent="0.25">
      <c r="E5" s="18">
        <f>SUM(B5:C5)</f>
        <v>0</v>
      </c>
      <c r="G5" s="18">
        <f>SUM(I5:J5)</f>
        <v>0</v>
      </c>
      <c r="N5" s="18"/>
      <c r="O5" s="18"/>
      <c r="P5" s="18"/>
      <c r="Q5" s="18">
        <f>SUM(N5:O5)</f>
        <v>0</v>
      </c>
      <c r="R5" s="22"/>
      <c r="S5" s="18">
        <f>SUM(U5:V5)</f>
        <v>0</v>
      </c>
      <c r="T5" s="18"/>
      <c r="U5" s="18"/>
      <c r="V5" s="18"/>
    </row>
    <row r="6" spans="1:23" x14ac:dyDescent="0.25">
      <c r="N6" s="18"/>
      <c r="O6" s="18"/>
      <c r="P6" s="18"/>
      <c r="Q6" s="18"/>
      <c r="R6" s="22"/>
      <c r="S6" s="18"/>
      <c r="T6" s="18"/>
      <c r="U6" s="18"/>
      <c r="V6" s="18"/>
    </row>
    <row r="7" spans="1:23" x14ac:dyDescent="0.25">
      <c r="E7" s="18">
        <f>SUM(B7:C7)</f>
        <v>0</v>
      </c>
      <c r="G7" s="18">
        <f>SUM(I7:J7)</f>
        <v>0</v>
      </c>
      <c r="N7" s="18"/>
      <c r="O7" s="18"/>
      <c r="P7" s="18"/>
      <c r="Q7" s="18">
        <f>SUM(N7:O7)</f>
        <v>0</v>
      </c>
      <c r="R7" s="22"/>
      <c r="S7" s="18">
        <f>SUM(U7:V7)</f>
        <v>0</v>
      </c>
      <c r="T7" s="18"/>
      <c r="U7" s="18"/>
      <c r="V7" s="18"/>
    </row>
    <row r="8" spans="1:23" x14ac:dyDescent="0.25">
      <c r="N8" s="18"/>
      <c r="O8" s="18"/>
      <c r="P8" s="18"/>
      <c r="Q8" s="18"/>
      <c r="R8" s="22"/>
      <c r="S8" s="18"/>
      <c r="T8" s="18"/>
      <c r="U8" s="18"/>
      <c r="V8" s="18"/>
    </row>
    <row r="9" spans="1:23" x14ac:dyDescent="0.25">
      <c r="E9" s="18">
        <f>SUM(B9:C9)</f>
        <v>0</v>
      </c>
      <c r="G9" s="18">
        <f>SUM(I9:J9)</f>
        <v>0</v>
      </c>
      <c r="N9" s="18"/>
      <c r="O9" s="18"/>
      <c r="P9" s="18"/>
      <c r="Q9" s="18">
        <f>SUM(N9:O9)</f>
        <v>0</v>
      </c>
      <c r="R9" s="22"/>
      <c r="S9" s="18">
        <f>SUM(U9:V9)</f>
        <v>0</v>
      </c>
      <c r="T9" s="18"/>
      <c r="U9" s="18"/>
      <c r="V9" s="18"/>
    </row>
    <row r="10" spans="1:23" x14ac:dyDescent="0.25">
      <c r="N10" s="18"/>
      <c r="O10" s="18"/>
      <c r="P10" s="18"/>
      <c r="Q10" s="18"/>
      <c r="R10" s="22"/>
      <c r="S10" s="18"/>
      <c r="T10" s="18"/>
      <c r="U10" s="18"/>
      <c r="V10" s="18"/>
    </row>
    <row r="11" spans="1:23" s="23" customFormat="1" x14ac:dyDescent="0.25">
      <c r="A11" s="23" t="s">
        <v>23</v>
      </c>
      <c r="B11" s="24"/>
      <c r="C11" s="24"/>
      <c r="D11" s="24"/>
      <c r="E11" s="24">
        <f>SUM(E5:E9)</f>
        <v>0</v>
      </c>
      <c r="F11" s="22"/>
      <c r="G11" s="24">
        <f>SUM(G5:G9)</f>
        <v>0</v>
      </c>
      <c r="H11" s="24"/>
      <c r="I11" s="24"/>
      <c r="J11" s="24"/>
      <c r="M11" s="23" t="s">
        <v>23</v>
      </c>
      <c r="N11" s="24"/>
      <c r="O11" s="24"/>
      <c r="P11" s="24"/>
      <c r="Q11" s="24">
        <f>SUM(Q5:Q9)</f>
        <v>0</v>
      </c>
      <c r="R11" s="22"/>
      <c r="S11" s="24">
        <f>SUM(S5:S9)</f>
        <v>0</v>
      </c>
      <c r="T11" s="24"/>
      <c r="U11" s="24"/>
      <c r="V11" s="24"/>
    </row>
    <row r="16" spans="1:23" x14ac:dyDescent="0.25">
      <c r="A16" s="28" t="s">
        <v>74</v>
      </c>
      <c r="B16" s="28"/>
      <c r="C16" s="28"/>
      <c r="D16" s="28"/>
      <c r="E16" s="28"/>
      <c r="F16" s="22" t="s">
        <v>4</v>
      </c>
      <c r="G16" s="28" t="s">
        <v>82</v>
      </c>
      <c r="H16" s="28"/>
      <c r="I16" s="28"/>
      <c r="J16" s="28"/>
      <c r="K16" s="28"/>
      <c r="L16" s="23"/>
      <c r="M16" s="28" t="s">
        <v>74</v>
      </c>
      <c r="N16" s="28"/>
      <c r="O16" s="28"/>
      <c r="P16" s="28"/>
      <c r="Q16" s="28"/>
      <c r="R16" s="22" t="s">
        <v>4</v>
      </c>
      <c r="S16" s="28" t="s">
        <v>85</v>
      </c>
      <c r="T16" s="28"/>
      <c r="U16" s="28"/>
      <c r="V16" s="28"/>
      <c r="W16" s="28"/>
    </row>
    <row r="17" spans="1:23" x14ac:dyDescent="0.25">
      <c r="N17" s="18"/>
      <c r="O17" s="18"/>
      <c r="P17" s="18"/>
      <c r="Q17" s="18"/>
      <c r="R17" s="22"/>
      <c r="S17" s="18"/>
      <c r="T17" s="18"/>
      <c r="U17" s="18"/>
      <c r="V17" s="18"/>
    </row>
    <row r="18" spans="1:23" x14ac:dyDescent="0.25">
      <c r="E18" s="18">
        <f>SUM(B18:C18)</f>
        <v>0</v>
      </c>
      <c r="G18" s="18">
        <f>SUM(I18:J18)</f>
        <v>0</v>
      </c>
      <c r="N18" s="18"/>
      <c r="O18" s="18"/>
      <c r="P18" s="18"/>
      <c r="Q18" s="18">
        <f>SUM(N18:O18)</f>
        <v>0</v>
      </c>
      <c r="R18" s="22"/>
      <c r="S18" s="18">
        <f>SUM(U18:V18)</f>
        <v>0</v>
      </c>
      <c r="T18" s="18"/>
      <c r="U18" s="18"/>
      <c r="V18" s="18"/>
    </row>
    <row r="19" spans="1:23" x14ac:dyDescent="0.25">
      <c r="N19" s="18"/>
      <c r="O19" s="18"/>
      <c r="P19" s="18"/>
      <c r="Q19" s="18"/>
      <c r="R19" s="22"/>
      <c r="S19" s="18"/>
      <c r="T19" s="18"/>
      <c r="U19" s="18"/>
      <c r="V19" s="18"/>
    </row>
    <row r="20" spans="1:23" x14ac:dyDescent="0.25">
      <c r="E20" s="18">
        <f>SUM(B20:C20)</f>
        <v>0</v>
      </c>
      <c r="G20" s="18">
        <f>SUM(I20:J20)</f>
        <v>0</v>
      </c>
      <c r="N20" s="18"/>
      <c r="O20" s="18"/>
      <c r="P20" s="18"/>
      <c r="Q20" s="18">
        <f>SUM(N20:O20)</f>
        <v>0</v>
      </c>
      <c r="R20" s="22"/>
      <c r="S20" s="18">
        <f>SUM(U20:V20)</f>
        <v>0</v>
      </c>
      <c r="T20" s="18"/>
      <c r="U20" s="18"/>
      <c r="V20" s="18"/>
    </row>
    <row r="21" spans="1:23" x14ac:dyDescent="0.25">
      <c r="N21" s="18"/>
      <c r="O21" s="18"/>
      <c r="P21" s="18"/>
      <c r="Q21" s="18"/>
      <c r="R21" s="22"/>
      <c r="S21" s="18"/>
      <c r="T21" s="18"/>
      <c r="U21" s="18"/>
      <c r="V21" s="18"/>
    </row>
    <row r="22" spans="1:23" x14ac:dyDescent="0.25">
      <c r="E22" s="18">
        <f>SUM(B22:C22)</f>
        <v>0</v>
      </c>
      <c r="G22" s="18">
        <f>SUM(I22:J22)</f>
        <v>0</v>
      </c>
      <c r="N22" s="18"/>
      <c r="O22" s="18"/>
      <c r="P22" s="18"/>
      <c r="Q22" s="18">
        <f>SUM(N22:O22)</f>
        <v>0</v>
      </c>
      <c r="R22" s="22"/>
      <c r="S22" s="18">
        <f>SUM(U22:V22)</f>
        <v>0</v>
      </c>
      <c r="T22" s="18"/>
      <c r="U22" s="18"/>
      <c r="V22" s="18"/>
    </row>
    <row r="23" spans="1:23" x14ac:dyDescent="0.25">
      <c r="N23" s="18"/>
      <c r="O23" s="18"/>
      <c r="P23" s="18"/>
      <c r="Q23" s="18"/>
      <c r="R23" s="22"/>
      <c r="S23" s="18"/>
      <c r="T23" s="18"/>
      <c r="U23" s="18"/>
      <c r="V23" s="18"/>
    </row>
    <row r="24" spans="1:23" x14ac:dyDescent="0.25">
      <c r="A24" s="23" t="s">
        <v>23</v>
      </c>
      <c r="B24" s="24"/>
      <c r="C24" s="24"/>
      <c r="D24" s="24"/>
      <c r="E24" s="24">
        <f>SUM(E18:E22)</f>
        <v>0</v>
      </c>
      <c r="G24" s="24">
        <f>SUM(G18:G22)</f>
        <v>0</v>
      </c>
      <c r="H24" s="24"/>
      <c r="I24" s="24"/>
      <c r="J24" s="24"/>
      <c r="K24" s="23"/>
      <c r="L24" s="23"/>
      <c r="M24" s="23" t="s">
        <v>23</v>
      </c>
      <c r="N24" s="24"/>
      <c r="O24" s="24"/>
      <c r="P24" s="24"/>
      <c r="Q24" s="24">
        <f>SUM(Q18:Q22)</f>
        <v>0</v>
      </c>
      <c r="R24" s="22"/>
      <c r="S24" s="24">
        <f>SUM(S18:S22)</f>
        <v>0</v>
      </c>
      <c r="T24" s="24"/>
      <c r="U24" s="24"/>
      <c r="V24" s="24"/>
      <c r="W24" s="23"/>
    </row>
  </sheetData>
  <mergeCells count="8">
    <mergeCell ref="A3:E3"/>
    <mergeCell ref="G3:K3"/>
    <mergeCell ref="M3:Q3"/>
    <mergeCell ref="S3:W3"/>
    <mergeCell ref="A16:E16"/>
    <mergeCell ref="G16:K16"/>
    <mergeCell ref="M16:Q16"/>
    <mergeCell ref="S16:W1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</vt:lpstr>
      <vt:lpstr>Runde 1</vt:lpstr>
      <vt:lpstr>Runde 2</vt:lpstr>
      <vt:lpstr>Runde 3</vt:lpstr>
    </vt:vector>
  </TitlesOfParts>
  <Company>InCore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Hüsser Thomas</dc:creator>
  <cp:lastModifiedBy>Thomas Huesser</cp:lastModifiedBy>
  <cp:lastPrinted>2023-04-11T20:32:36Z</cp:lastPrinted>
  <dcterms:created xsi:type="dcterms:W3CDTF">2019-10-08T08:49:13Z</dcterms:created>
  <dcterms:modified xsi:type="dcterms:W3CDTF">2023-08-07T20:03:28Z</dcterms:modified>
</cp:coreProperties>
</file>