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0" windowWidth="20730" windowHeight="11760"/>
  </bookViews>
  <sheets>
    <sheet name="Sheet1" sheetId="1" r:id="rId1"/>
  </sheets>
  <definedNames>
    <definedName name="_xlnm._FilterDatabase" localSheetId="0" hidden="1">Sheet1!$A$4:$D$4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I7" i="1" s="1"/>
  <c r="G8" i="1"/>
  <c r="I8" i="1" s="1"/>
  <c r="G12" i="1"/>
  <c r="I12" i="1" s="1"/>
  <c r="G5" i="1"/>
  <c r="I5" i="1" s="1"/>
  <c r="G9" i="1"/>
  <c r="I9" i="1" s="1"/>
  <c r="G6" i="1"/>
  <c r="I6" i="1" s="1"/>
  <c r="G11" i="1"/>
  <c r="I11" i="1" s="1"/>
  <c r="G13" i="1"/>
  <c r="I13" i="1" s="1"/>
  <c r="G14" i="1"/>
  <c r="I14" i="1" s="1"/>
  <c r="G10" i="1"/>
  <c r="I10" i="1" s="1"/>
  <c r="H18" i="1"/>
  <c r="I18" i="1" l="1"/>
</calcChain>
</file>

<file path=xl/sharedStrings.xml><?xml version="1.0" encoding="utf-8"?>
<sst xmlns="http://schemas.openxmlformats.org/spreadsheetml/2006/main" count="51" uniqueCount="40">
  <si>
    <t>RRP</t>
  </si>
  <si>
    <t>TITLE</t>
  </si>
  <si>
    <t>ISBN</t>
  </si>
  <si>
    <t>OFFER %</t>
  </si>
  <si>
    <t>Paperback / softback</t>
  </si>
  <si>
    <t>Hardback</t>
  </si>
  <si>
    <t>Title</t>
  </si>
  <si>
    <t>Format</t>
  </si>
  <si>
    <t>QTY</t>
  </si>
  <si>
    <t>Newt Price (31% off)</t>
  </si>
  <si>
    <t>Totals</t>
  </si>
  <si>
    <t>Newt Books is a small independent bookseller offering a personal service to education customers.</t>
  </si>
  <si>
    <t>*</t>
  </si>
  <si>
    <t>John Newton, Owner Newt Books</t>
  </si>
  <si>
    <t>Newt Books</t>
  </si>
  <si>
    <t>info@newtbooks.co.uk</t>
  </si>
  <si>
    <t>Tel: 07396 084142</t>
  </si>
  <si>
    <t xml:space="preserve"> www.newtbooks.co.uk</t>
  </si>
  <si>
    <t>I look forward to hearing from you!</t>
  </si>
  <si>
    <t>*Please remove the  £3.95 postage cost in the blue box if your order value is £100.00 or more</t>
  </si>
  <si>
    <t>I can provide a quote including availability on any UK book you are considering</t>
  </si>
  <si>
    <r>
      <rPr>
        <sz val="18"/>
        <color rgb="FF00B050"/>
        <rFont val="Calibri"/>
        <family val="2"/>
        <scheme val="minor"/>
      </rPr>
      <t>Newt Books Wessex Amazing Book Award Order Form 2024</t>
    </r>
    <r>
      <rPr>
        <sz val="11"/>
        <color rgb="FF00B050"/>
        <rFont val="Calibri"/>
        <family val="2"/>
        <scheme val="minor"/>
      </rPr>
      <t xml:space="preserve">
31% discount applies to the shortlist titles when this spreadsheet is used to order or if you quote </t>
    </r>
    <r>
      <rPr>
        <b/>
        <sz val="11"/>
        <color rgb="FF00B050"/>
        <rFont val="Calibri"/>
        <family val="2"/>
        <scheme val="minor"/>
      </rPr>
      <t xml:space="preserve">WABA Newt24  </t>
    </r>
    <r>
      <rPr>
        <sz val="11"/>
        <color rgb="FF00B050"/>
        <rFont val="Calibri"/>
        <family val="2"/>
        <scheme val="minor"/>
      </rPr>
      <t xml:space="preserve">with your email order, this is so we can identify the offer titles and apply the correct pricing to your invoice. Additional titles can be added to this order form (or sent with it) to build the value to more than £100 to qualify for free delivery. Please note additional fiction will normally be invoiced at 30% off, but a quote can be provided to  confirm.                                                                                                                                                                                                                                                                                               </t>
    </r>
    <r>
      <rPr>
        <b/>
        <sz val="11"/>
        <color rgb="FF00B050"/>
        <rFont val="Calibri"/>
        <family val="2"/>
        <scheme val="minor"/>
      </rPr>
      <t>If you know another school who might be interested in this offer, or the Newt Books service, please do pass it on!</t>
    </r>
    <r>
      <rPr>
        <sz val="11"/>
        <color rgb="FF00B050"/>
        <rFont val="Calibri"/>
        <family val="2"/>
        <scheme val="minor"/>
      </rPr>
      <t xml:space="preserve">
</t>
    </r>
  </si>
  <si>
    <t>9781788953924</t>
  </si>
  <si>
    <t>Away With Words</t>
  </si>
  <si>
    <t>9780241567487</t>
  </si>
  <si>
    <t>City of Stolen Magic</t>
  </si>
  <si>
    <t>9780008507237</t>
  </si>
  <si>
    <t>Five Survive</t>
  </si>
  <si>
    <t>9780755504404</t>
  </si>
  <si>
    <t>9780702316098</t>
  </si>
  <si>
    <t>The Honeys</t>
  </si>
  <si>
    <t>9781788951517</t>
  </si>
  <si>
    <t>The Lighthouse</t>
  </si>
  <si>
    <t>9781912626762</t>
  </si>
  <si>
    <t>The Wall Between Us</t>
  </si>
  <si>
    <t>9781803705415</t>
  </si>
  <si>
    <t>This Book Kills</t>
  </si>
  <si>
    <t>9781529081411</t>
  </si>
  <si>
    <t>Unraveller : The must-read fantasy from Costa-Award winning author Frances Hardinge</t>
  </si>
  <si>
    <t>9781509836970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</si>
</sst>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B050"/>
      <name val="Calibri"/>
      <family val="2"/>
      <scheme val="minor"/>
    </font>
    <font>
      <b/>
      <sz val="11"/>
      <color rgb="FF00B050"/>
      <name val="Calibri"/>
      <family val="2"/>
      <scheme val="minor"/>
    </font>
    <font>
      <sz val="18"/>
      <color rgb="FF00B050"/>
      <name val="Calibri"/>
      <family val="2"/>
      <scheme val="minor"/>
    </font>
    <font>
      <b/>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1" fontId="0" fillId="0" borderId="0" xfId="0" applyNumberFormat="1"/>
    <xf numFmtId="164" fontId="0" fillId="0" borderId="0" xfId="0" applyNumberFormat="1"/>
    <xf numFmtId="0" fontId="0" fillId="0" borderId="0" xfId="0" applyFill="1"/>
    <xf numFmtId="164" fontId="0" fillId="0" borderId="0" xfId="0" applyNumberFormat="1" applyAlignment="1">
      <alignment horizontal="center"/>
    </xf>
    <xf numFmtId="0" fontId="0" fillId="2" borderId="0" xfId="0" applyFill="1"/>
    <xf numFmtId="0" fontId="3" fillId="0" borderId="0" xfId="0" applyFont="1" applyFill="1"/>
    <xf numFmtId="0" fontId="0" fillId="0" borderId="0" xfId="0" applyAlignment="1">
      <alignment horizontal="left"/>
    </xf>
    <xf numFmtId="1" fontId="2" fillId="3" borderId="0" xfId="0" applyNumberFormat="1" applyFont="1" applyFill="1"/>
    <xf numFmtId="1" fontId="0" fillId="0" borderId="0" xfId="0" applyNumberFormat="1" applyBorder="1" applyAlignment="1">
      <alignment horizontal="center" vertical="center"/>
    </xf>
    <xf numFmtId="0" fontId="2" fillId="3" borderId="0" xfId="0" applyFont="1" applyFill="1"/>
    <xf numFmtId="0" fontId="2" fillId="3" borderId="0" xfId="0" applyFont="1" applyFill="1" applyAlignment="1">
      <alignment horizontal="left"/>
    </xf>
    <xf numFmtId="164" fontId="2" fillId="3" borderId="0" xfId="0" applyNumberFormat="1" applyFont="1" applyFill="1" applyAlignment="1">
      <alignment horizontal="left"/>
    </xf>
    <xf numFmtId="0" fontId="3" fillId="4" borderId="0" xfId="0" applyFont="1" applyFill="1"/>
    <xf numFmtId="0" fontId="3" fillId="3" borderId="0" xfId="0" applyFont="1" applyFill="1"/>
    <xf numFmtId="164" fontId="7" fillId="0" borderId="0" xfId="0" applyNumberFormat="1" applyFont="1"/>
    <xf numFmtId="0" fontId="0" fillId="3" borderId="0" xfId="0" applyFill="1"/>
    <xf numFmtId="0" fontId="4" fillId="0" borderId="0" xfId="0" applyFont="1"/>
    <xf numFmtId="164" fontId="0" fillId="3" borderId="0" xfId="0" applyNumberFormat="1" applyFill="1" applyAlignment="1">
      <alignment horizontal="center"/>
    </xf>
    <xf numFmtId="0" fontId="5" fillId="0" borderId="0" xfId="0" applyFont="1" applyAlignment="1">
      <alignment horizontal="left"/>
    </xf>
    <xf numFmtId="0" fontId="5" fillId="5" borderId="0" xfId="0" applyFont="1" applyFill="1" applyAlignment="1">
      <alignment horizontal="left"/>
    </xf>
    <xf numFmtId="0" fontId="7" fillId="0" borderId="0" xfId="0" applyFont="1"/>
    <xf numFmtId="1" fontId="7" fillId="0" borderId="0" xfId="0" applyNumberFormat="1" applyFont="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cellXfs>
  <cellStyles count="2">
    <cellStyle name="Normal" xfId="0" builtinId="0"/>
    <cellStyle name="Normal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133351</xdr:colOff>
      <xdr:row>0</xdr:row>
      <xdr:rowOff>800101</xdr:rowOff>
    </xdr:from>
    <xdr:to>
      <xdr:col>6</xdr:col>
      <xdr:colOff>1104901</xdr:colOff>
      <xdr:row>1</xdr:row>
      <xdr:rowOff>933451</xdr:rowOff>
    </xdr:to>
    <xdr:pic>
      <xdr:nvPicPr>
        <xdr:cNvPr id="6" name="Picture 5"/>
        <xdr:cNvPicPr>
          <a:picLocks noChangeAspect="1"/>
        </xdr:cNvPicPr>
      </xdr:nvPicPr>
      <xdr:blipFill>
        <a:blip xmlns:r="http://schemas.openxmlformats.org/officeDocument/2006/relationships" r:embed="rId1"/>
        <a:stretch>
          <a:fillRect/>
        </a:stretch>
      </xdr:blipFill>
      <xdr:spPr>
        <a:xfrm>
          <a:off x="7515226" y="800101"/>
          <a:ext cx="971550" cy="971550"/>
        </a:xfrm>
        <a:prstGeom prst="rect">
          <a:avLst/>
        </a:prstGeom>
      </xdr:spPr>
    </xdr:pic>
    <xdr:clientData/>
  </xdr:twoCellAnchor>
  <xdr:twoCellAnchor editAs="oneCell">
    <xdr:from>
      <xdr:col>5</xdr:col>
      <xdr:colOff>66675</xdr:colOff>
      <xdr:row>1</xdr:row>
      <xdr:rowOff>19050</xdr:rowOff>
    </xdr:from>
    <xdr:to>
      <xdr:col>6</xdr:col>
      <xdr:colOff>241753</xdr:colOff>
      <xdr:row>1</xdr:row>
      <xdr:rowOff>942975</xdr:rowOff>
    </xdr:to>
    <xdr:pic>
      <xdr:nvPicPr>
        <xdr:cNvPr id="2" name="Picture 1"/>
        <xdr:cNvPicPr>
          <a:picLocks noChangeAspect="1"/>
        </xdr:cNvPicPr>
      </xdr:nvPicPr>
      <xdr:blipFill>
        <a:blip xmlns:r="http://schemas.openxmlformats.org/officeDocument/2006/relationships" r:embed="rId2"/>
        <a:stretch>
          <a:fillRect/>
        </a:stretch>
      </xdr:blipFill>
      <xdr:spPr>
        <a:xfrm>
          <a:off x="6248400" y="600075"/>
          <a:ext cx="1051378"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2"/>
  <sheetViews>
    <sheetView tabSelected="1" workbookViewId="0">
      <pane ySplit="4" topLeftCell="A6" activePane="bottomLeft" state="frozen"/>
      <selection pane="bottomLeft" activeCell="A17" sqref="A17"/>
    </sheetView>
  </sheetViews>
  <sheetFormatPr defaultRowHeight="15" x14ac:dyDescent="0.25"/>
  <cols>
    <col min="1" max="1" width="14.85546875" style="1" customWidth="1"/>
    <col min="2" max="2" width="0.28515625" style="7" customWidth="1"/>
    <col min="3" max="3" width="55.42578125" customWidth="1"/>
    <col min="4" max="4" width="22.140625" style="4" customWidth="1"/>
    <col min="5" max="5" width="11" hidden="1" customWidth="1"/>
    <col min="6" max="6" width="13.140625" customWidth="1"/>
    <col min="7" max="7" width="19.42578125" customWidth="1"/>
    <col min="8" max="8" width="12.140625" customWidth="1"/>
    <col min="9" max="9" width="11.140625" customWidth="1"/>
  </cols>
  <sheetData>
    <row r="1" spans="1:10" ht="66" customHeight="1" x14ac:dyDescent="0.25">
      <c r="A1" s="23" t="s">
        <v>21</v>
      </c>
      <c r="B1" s="24"/>
      <c r="C1" s="24"/>
      <c r="D1" s="24"/>
      <c r="E1" s="9"/>
    </row>
    <row r="2" spans="1:10" ht="77.25" customHeight="1" x14ac:dyDescent="0.25">
      <c r="A2" s="24"/>
      <c r="B2" s="24"/>
      <c r="C2" s="24"/>
      <c r="D2" s="24"/>
      <c r="E2" s="9"/>
    </row>
    <row r="4" spans="1:10" s="6" customFormat="1" x14ac:dyDescent="0.25">
      <c r="A4" s="8" t="s">
        <v>2</v>
      </c>
      <c r="B4" s="11" t="s">
        <v>1</v>
      </c>
      <c r="C4" s="11" t="s">
        <v>6</v>
      </c>
      <c r="D4" s="12" t="s">
        <v>7</v>
      </c>
      <c r="E4" s="10" t="s">
        <v>3</v>
      </c>
      <c r="F4" s="14" t="s">
        <v>0</v>
      </c>
      <c r="G4" s="13" t="s">
        <v>9</v>
      </c>
      <c r="H4" s="14" t="s">
        <v>8</v>
      </c>
      <c r="I4" s="14" t="s">
        <v>10</v>
      </c>
    </row>
    <row r="5" spans="1:10" x14ac:dyDescent="0.25">
      <c r="A5" t="s">
        <v>22</v>
      </c>
      <c r="B5"/>
      <c r="C5" t="s">
        <v>23</v>
      </c>
      <c r="D5" t="s">
        <v>4</v>
      </c>
      <c r="E5" s="2">
        <v>8.99</v>
      </c>
      <c r="F5" s="2">
        <v>8.99</v>
      </c>
      <c r="G5" s="2">
        <f t="shared" ref="G5:G14" si="0">F5*(1-31%)</f>
        <v>6.2031000000000001</v>
      </c>
      <c r="H5" s="1">
        <v>0</v>
      </c>
      <c r="I5" s="2">
        <f t="shared" ref="I5:I14" si="1">G5*H5</f>
        <v>0</v>
      </c>
    </row>
    <row r="6" spans="1:10" x14ac:dyDescent="0.25">
      <c r="A6" t="s">
        <v>24</v>
      </c>
      <c r="B6"/>
      <c r="C6" t="s">
        <v>25</v>
      </c>
      <c r="D6" t="s">
        <v>4</v>
      </c>
      <c r="E6" s="2">
        <v>7.99</v>
      </c>
      <c r="F6" s="2">
        <v>7.99</v>
      </c>
      <c r="G6" s="2">
        <f t="shared" si="0"/>
        <v>5.5130999999999997</v>
      </c>
      <c r="H6" s="1">
        <v>0</v>
      </c>
      <c r="I6" s="2">
        <f t="shared" si="1"/>
        <v>0</v>
      </c>
    </row>
    <row r="7" spans="1:10" x14ac:dyDescent="0.25">
      <c r="A7" t="s">
        <v>26</v>
      </c>
      <c r="B7"/>
      <c r="C7" t="s">
        <v>27</v>
      </c>
      <c r="D7" t="s">
        <v>4</v>
      </c>
      <c r="E7" s="2">
        <v>8.99</v>
      </c>
      <c r="F7" s="2">
        <v>8.99</v>
      </c>
      <c r="G7" s="2">
        <f t="shared" si="0"/>
        <v>6.2031000000000001</v>
      </c>
      <c r="H7" s="1">
        <v>0</v>
      </c>
      <c r="I7" s="2">
        <f t="shared" si="1"/>
        <v>0</v>
      </c>
    </row>
    <row r="8" spans="1:10" x14ac:dyDescent="0.25">
      <c r="A8" t="s">
        <v>28</v>
      </c>
      <c r="B8"/>
      <c r="C8" t="s">
        <v>27</v>
      </c>
      <c r="D8" t="s">
        <v>5</v>
      </c>
      <c r="E8" s="2">
        <v>14.99</v>
      </c>
      <c r="F8" s="2">
        <v>14.99</v>
      </c>
      <c r="G8" s="2">
        <f t="shared" si="0"/>
        <v>10.3431</v>
      </c>
      <c r="H8" s="1">
        <v>0</v>
      </c>
      <c r="I8" s="2">
        <f t="shared" si="1"/>
        <v>0</v>
      </c>
    </row>
    <row r="9" spans="1:10" x14ac:dyDescent="0.25">
      <c r="A9" t="s">
        <v>29</v>
      </c>
      <c r="B9"/>
      <c r="C9" t="s">
        <v>30</v>
      </c>
      <c r="D9" t="s">
        <v>4</v>
      </c>
      <c r="E9" s="2">
        <v>8.99</v>
      </c>
      <c r="F9" s="2">
        <v>8.99</v>
      </c>
      <c r="G9" s="2">
        <f t="shared" si="0"/>
        <v>6.2031000000000001</v>
      </c>
      <c r="H9" s="1">
        <v>0</v>
      </c>
      <c r="I9" s="2">
        <f t="shared" si="1"/>
        <v>0</v>
      </c>
    </row>
    <row r="10" spans="1:10" x14ac:dyDescent="0.25">
      <c r="A10" t="s">
        <v>31</v>
      </c>
      <c r="B10"/>
      <c r="C10" t="s">
        <v>32</v>
      </c>
      <c r="D10" t="s">
        <v>4</v>
      </c>
      <c r="E10" s="2">
        <v>8.99</v>
      </c>
      <c r="F10" s="2">
        <v>8.99</v>
      </c>
      <c r="G10" s="2">
        <f t="shared" si="0"/>
        <v>6.2031000000000001</v>
      </c>
      <c r="H10" s="1">
        <v>0</v>
      </c>
      <c r="I10" s="2">
        <f t="shared" si="1"/>
        <v>0</v>
      </c>
    </row>
    <row r="11" spans="1:10" x14ac:dyDescent="0.25">
      <c r="A11" t="s">
        <v>33</v>
      </c>
      <c r="B11"/>
      <c r="C11" t="s">
        <v>34</v>
      </c>
      <c r="D11" t="s">
        <v>4</v>
      </c>
      <c r="E11" s="2">
        <v>7.99</v>
      </c>
      <c r="F11" s="2">
        <v>7.99</v>
      </c>
      <c r="G11" s="2">
        <f t="shared" si="0"/>
        <v>5.5130999999999997</v>
      </c>
      <c r="H11" s="1">
        <v>0</v>
      </c>
      <c r="I11" s="2">
        <f t="shared" si="1"/>
        <v>0</v>
      </c>
    </row>
    <row r="12" spans="1:10" x14ac:dyDescent="0.25">
      <c r="A12" t="s">
        <v>35</v>
      </c>
      <c r="B12"/>
      <c r="C12" t="s">
        <v>36</v>
      </c>
      <c r="D12" t="s">
        <v>4</v>
      </c>
      <c r="E12" s="2">
        <v>8.99</v>
      </c>
      <c r="F12" s="2">
        <v>8.99</v>
      </c>
      <c r="G12" s="2">
        <f t="shared" si="0"/>
        <v>6.2031000000000001</v>
      </c>
      <c r="H12" s="1">
        <v>0</v>
      </c>
      <c r="I12" s="2">
        <f t="shared" si="1"/>
        <v>0</v>
      </c>
    </row>
    <row r="13" spans="1:10" x14ac:dyDescent="0.25">
      <c r="A13" t="s">
        <v>37</v>
      </c>
      <c r="B13"/>
      <c r="C13" t="s">
        <v>38</v>
      </c>
      <c r="D13" t="s">
        <v>4</v>
      </c>
      <c r="E13" s="2">
        <v>8.99</v>
      </c>
      <c r="F13" s="2">
        <v>8.99</v>
      </c>
      <c r="G13" s="2">
        <f t="shared" si="0"/>
        <v>6.2031000000000001</v>
      </c>
      <c r="H13" s="1">
        <v>0</v>
      </c>
      <c r="I13" s="2">
        <f t="shared" si="1"/>
        <v>0</v>
      </c>
    </row>
    <row r="14" spans="1:10" x14ac:dyDescent="0.25">
      <c r="A14" t="s">
        <v>39</v>
      </c>
      <c r="B14"/>
      <c r="C14" t="s">
        <v>38</v>
      </c>
      <c r="D14" t="s">
        <v>5</v>
      </c>
      <c r="E14" s="2">
        <v>14.99</v>
      </c>
      <c r="F14" s="2">
        <v>14.99</v>
      </c>
      <c r="G14" s="2">
        <f t="shared" si="0"/>
        <v>10.3431</v>
      </c>
      <c r="H14" s="1">
        <v>0</v>
      </c>
      <c r="I14" s="2">
        <f t="shared" si="1"/>
        <v>0</v>
      </c>
    </row>
    <row r="15" spans="1:10" x14ac:dyDescent="0.25">
      <c r="A15"/>
      <c r="B15"/>
      <c r="D15"/>
      <c r="E15" s="2"/>
      <c r="F15" s="2"/>
      <c r="G15" s="2"/>
      <c r="H15" s="1"/>
    </row>
    <row r="16" spans="1:10" x14ac:dyDescent="0.25">
      <c r="C16" s="16" t="s">
        <v>19</v>
      </c>
      <c r="D16" s="18"/>
      <c r="F16" s="16"/>
      <c r="I16" s="16">
        <v>3.95</v>
      </c>
      <c r="J16" t="s">
        <v>12</v>
      </c>
    </row>
    <row r="18" spans="3:9" x14ac:dyDescent="0.25">
      <c r="C18" s="17"/>
      <c r="G18" s="21" t="s">
        <v>10</v>
      </c>
      <c r="H18" s="22">
        <f>SUM(H5:H16)</f>
        <v>0</v>
      </c>
      <c r="I18" s="15">
        <f>SUM(I5:I16)</f>
        <v>3.95</v>
      </c>
    </row>
    <row r="19" spans="3:9" x14ac:dyDescent="0.25">
      <c r="C19" s="17" t="s">
        <v>11</v>
      </c>
      <c r="H19" s="1"/>
      <c r="I19" s="15"/>
    </row>
    <row r="20" spans="3:9" x14ac:dyDescent="0.25">
      <c r="C20" s="17" t="s">
        <v>20</v>
      </c>
    </row>
    <row r="21" spans="3:9" x14ac:dyDescent="0.25">
      <c r="C21" s="17" t="s">
        <v>18</v>
      </c>
    </row>
    <row r="23" spans="3:9" x14ac:dyDescent="0.25">
      <c r="C23" s="19" t="s">
        <v>13</v>
      </c>
    </row>
    <row r="24" spans="3:9" x14ac:dyDescent="0.25">
      <c r="C24" s="7"/>
    </row>
    <row r="25" spans="3:9" x14ac:dyDescent="0.25">
      <c r="C25" s="20" t="s">
        <v>14</v>
      </c>
    </row>
    <row r="26" spans="3:9" x14ac:dyDescent="0.25">
      <c r="C26" s="19" t="s">
        <v>15</v>
      </c>
    </row>
    <row r="27" spans="3:9" x14ac:dyDescent="0.25">
      <c r="C27" s="19" t="s">
        <v>16</v>
      </c>
    </row>
    <row r="28" spans="3:9" x14ac:dyDescent="0.25">
      <c r="C28" s="19" t="s">
        <v>17</v>
      </c>
    </row>
    <row r="446" spans="1:5" s="3" customFormat="1" x14ac:dyDescent="0.25">
      <c r="A446" s="1"/>
      <c r="B446" s="7"/>
      <c r="C446"/>
      <c r="D446" s="4"/>
      <c r="E446"/>
    </row>
    <row r="572" spans="1:5" s="5" customFormat="1" x14ac:dyDescent="0.25">
      <c r="A572" s="1"/>
      <c r="B572" s="7"/>
      <c r="C572"/>
      <c r="D572" s="4"/>
      <c r="E572"/>
    </row>
  </sheetData>
  <autoFilter ref="A4:D4"/>
  <sortState ref="A5:I14">
    <sortCondition ref="C5:C14"/>
  </sortState>
  <mergeCells count="1">
    <mergeCell ref="A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Gardners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Hylands</dc:creator>
  <cp:lastModifiedBy>John Newton</cp:lastModifiedBy>
  <dcterms:created xsi:type="dcterms:W3CDTF">2020-09-04T08:41:22Z</dcterms:created>
  <dcterms:modified xsi:type="dcterms:W3CDTF">2023-10-31T12:13:23Z</dcterms:modified>
</cp:coreProperties>
</file>